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53" activeTab="57"/>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国有资本经营预算财政拨款收入支出决算表" sheetId="12" r:id="rId9"/>
    <sheet name="GK10 财政拨款“三公”经费、行政参公单位机关运行经费情况表" sheetId="10" r:id="rId10"/>
    <sheet name="GK11 一般公共预算财政拨款“三公”经费情况表" sheetId="11" r:id="rId11"/>
    <sheet name="GK12国有资产使用情况表" sheetId="13" r:id="rId12"/>
    <sheet name="GK13部门整体支出绩效自评情况" sheetId="14" r:id="rId13"/>
    <sheet name="GK14部门整体支出绩效自评表" sheetId="15" r:id="rId14"/>
    <sheet name="GK15-1项目支出绩效自评表" sheetId="16" r:id="rId15"/>
    <sheet name="GK15-2项目支出绩效自评表" sheetId="17" r:id="rId16"/>
    <sheet name="GK15-3项目支出绩效自评表" sheetId="18" r:id="rId17"/>
    <sheet name="GK15-4项目支出绩效自评表" sheetId="19" r:id="rId18"/>
    <sheet name="GK15-5项目支出绩效自评表" sheetId="20" r:id="rId19"/>
    <sheet name="GK15-6项目支出绩效自评表" sheetId="21" r:id="rId20"/>
    <sheet name="GK15-7项目支出绩效自评表" sheetId="22" r:id="rId21"/>
    <sheet name="GK15-8项目支出绩效自评表" sheetId="23" r:id="rId22"/>
    <sheet name="GK15-9项目支出绩效自评表" sheetId="24" r:id="rId23"/>
    <sheet name="GK15-10项目支出绩效自评表" sheetId="26" r:id="rId24"/>
    <sheet name="GK15-11项目支出绩效自评表" sheetId="27" r:id="rId25"/>
    <sheet name="GK15-12项目支出绩效自评表" sheetId="28" r:id="rId26"/>
    <sheet name="GK15-13项目支出绩效自评表" sheetId="29" r:id="rId27"/>
    <sheet name="GK15-14项目支出绩效自评表" sheetId="30" r:id="rId28"/>
    <sheet name="GK15-15项目支出绩效自评表" sheetId="31" r:id="rId29"/>
    <sheet name="GK15-16项目支出绩效自评表" sheetId="32" r:id="rId30"/>
    <sheet name="GK15-17项目支出绩效自评表" sheetId="33" r:id="rId31"/>
    <sheet name="GK15-18项目支出绩效自评表" sheetId="34" r:id="rId32"/>
    <sheet name="GK15-19项目支出绩效自评表" sheetId="35" r:id="rId33"/>
    <sheet name="GK15-20项目支出绩效自评表" sheetId="36" r:id="rId34"/>
    <sheet name="GK15-21项目支出绩效自评表" sheetId="37" r:id="rId35"/>
    <sheet name="GK15-22项目支出绩效自评表" sheetId="38" r:id="rId36"/>
    <sheet name="GK15-23项目支出绩效自评表" sheetId="39" r:id="rId37"/>
    <sheet name="GK15-24项目支出绩效自评表" sheetId="40" r:id="rId38"/>
    <sheet name="GK15-25项目支出绩效自评表" sheetId="41" r:id="rId39"/>
    <sheet name="GK15-26项目支出绩效自评表" sheetId="42" r:id="rId40"/>
    <sheet name="GK15-27项目支出绩效自评表" sheetId="43" r:id="rId41"/>
    <sheet name="GK15-28项目支出绩效自评表" sheetId="44" r:id="rId42"/>
    <sheet name="GK15-29项目支出绩效自评表" sheetId="45" r:id="rId43"/>
    <sheet name="GK15-30项目支出绩效自评表" sheetId="46" r:id="rId44"/>
    <sheet name="GK15-31项目支出绩效自评表" sheetId="47" r:id="rId45"/>
    <sheet name="GK15-32项目支出绩效自评表" sheetId="48" r:id="rId46"/>
    <sheet name="GK15-33项目支出绩效自评表" sheetId="49" r:id="rId47"/>
    <sheet name="GK15-34项目支出绩效自评表" sheetId="50" r:id="rId48"/>
    <sheet name="GK15-35项目支出绩效自评表" sheetId="51" r:id="rId49"/>
    <sheet name="GK15-36项目支出绩效自评表" sheetId="52" r:id="rId50"/>
    <sheet name="GK15-37项目支出绩效自评表" sheetId="53" r:id="rId51"/>
    <sheet name="GK15-38项目支出绩效自评表" sheetId="54" r:id="rId52"/>
    <sheet name="GK15-39项目支出绩效自评表" sheetId="55" r:id="rId53"/>
    <sheet name="GK15-40项目支出绩效自评表" sheetId="56" r:id="rId54"/>
    <sheet name="GK15-41项目支出绩效自评表" sheetId="57" r:id="rId55"/>
    <sheet name="GK15-42项目支出绩效自评表" sheetId="58" r:id="rId56"/>
    <sheet name="GK15-43项目支出绩效自评表" sheetId="59" r:id="rId57"/>
    <sheet name="GK15-44项目支出绩效自评表" sheetId="60" r:id="rId5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<sst xmlns="http://schemas.openxmlformats.org/spreadsheetml/2006/main" count="4594" uniqueCount="923">
  <si>
    <t>收入支出决算表</t>
  </si>
  <si>
    <t>公开01表</t>
  </si>
  <si>
    <t>部门：楚雄州双柏县爱尼山乡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</si>
  <si>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</si>
  <si>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</si>
  <si>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</si>
  <si>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</si>
  <si>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</si>
  <si>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</si>
  <si>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</si>
  <si>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</si>
  <si>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</si>
  <si>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</si>
  <si>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</si>
  <si>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</si>
  <si>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</si>
  <si>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</si>
  <si>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</si>
  <si>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</si>
  <si>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</si>
  <si>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</si>
  <si>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</si>
  <si>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</si>
  <si>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</si>
  <si>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</si>
  <si>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</si>
  <si>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</si>
  <si>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</si>
  <si>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</si>
  <si>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</si>
  <si>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</si>
  <si>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</si>
  <si>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</si>
  <si>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</si>
  <si>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</si>
  <si>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</si>
  <si>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</si>
  <si>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</si>
  <si>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</si>
  <si>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</si>
  <si>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</si>
  <si>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</si>
  <si>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</si>
  <si>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</si>
  <si>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</si>
  <si>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</si>
  <si>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</si>
  <si>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</si>
  <si>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</si>
  <si>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</si>
  <si>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</si>
  <si>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</si>
  <si>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</si>
  <si>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</si>
  <si>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</si>
  <si>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</si>
  <si>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</si>
  <si>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</si>
  <si>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</si>
  <si>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</si>
  <si>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</si>
  <si>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</si>
  <si>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</si>
  <si>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</si>
  <si>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</si>
  <si>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</si>
  <si>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</si>
  <si>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</si>
  <si>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</si>
  <si>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</si>
  <si>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</si>
  <si>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</si>
  <si>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</si>
  <si>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</si>
  <si>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</si>
  <si>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</si>
  <si>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</si>
  <si>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</si>
  <si>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</si>
  <si>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</si>
  <si>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</si>
  <si>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</si>
  <si>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</si>
  <si>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</si>
  <si>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</si>
  <si>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</si>
  <si>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</si>
  <si>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</si>
  <si>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</si>
  <si>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</si>
  <si>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</si>
  <si>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</si>
  <si>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</si>
  <si>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</si>
  <si>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</si>
  <si>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</si>
  <si>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</si>
  <si>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</si>
  <si>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</si>
  <si>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</si>
  <si>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</si>
  <si>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</si>
  <si>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</si>
  <si>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</si>
  <si>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</si>
  <si>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</si>
  <si>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</si>
  <si>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</si>
  <si>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</si>
  <si>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</si>
  <si>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</si>
  <si>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</si>
  <si>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</si>
  <si>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</si>
  <si>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</si>
  <si>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</si>
  <si>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部门：</t>
  </si>
  <si>
    <t>楚雄州双柏县爱尼山乡</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</si>
  <si>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</si>
  <si>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</si>
  <si>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</si>
  <si>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</si>
  <si>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</si>
  <si>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</si>
  <si>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</si>
  <si>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</si>
  <si>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</si>
  <si>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</si>
  <si>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</si>
  <si>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</si>
  <si>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</si>
  <si>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</si>
  <si>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2010101</t>
  </si>
  <si>
    <t>行政运行</t>
  </si>
  <si>
    <t>2010301</t>
  </si>
  <si>
    <t>2010302</t>
  </si>
  <si>
    <t>一般行政管理事务</t>
  </si>
  <si>
    <t>2010507</t>
  </si>
  <si>
    <t>专项普查活动</t>
  </si>
  <si>
    <t>2010602</t>
  </si>
  <si>
    <t>2010650</t>
  </si>
  <si>
    <t>事业运行</t>
  </si>
  <si>
    <t>2010699</t>
  </si>
  <si>
    <t>其他财政事务支出</t>
  </si>
  <si>
    <t>2011199</t>
  </si>
  <si>
    <t>其他纪检监察事务支出</t>
  </si>
  <si>
    <t>2013101</t>
  </si>
  <si>
    <t>2030601</t>
  </si>
  <si>
    <t>兵役征集</t>
  </si>
  <si>
    <t>2060702</t>
  </si>
  <si>
    <t>科普活动</t>
  </si>
  <si>
    <t>2070109</t>
  </si>
  <si>
    <t>群众文化</t>
  </si>
  <si>
    <t>2080501</t>
  </si>
  <si>
    <t>行政单位离退休</t>
  </si>
  <si>
    <t>2080502</t>
  </si>
  <si>
    <t>事业单位离退休</t>
  </si>
  <si>
    <t>2080505</t>
  </si>
  <si>
    <t>机关事业单位基本养老保险缴费支出</t>
  </si>
  <si>
    <t>2080506</t>
  </si>
  <si>
    <t>机关事业单位职业年金缴费支出</t>
  </si>
  <si>
    <t>2080699</t>
  </si>
  <si>
    <t>其他企业改革发展补助</t>
  </si>
  <si>
    <t>2080801</t>
  </si>
  <si>
    <t>死亡抚恤</t>
  </si>
  <si>
    <t>2080802</t>
  </si>
  <si>
    <t>伤残抚恤</t>
  </si>
  <si>
    <t>2081002</t>
  </si>
  <si>
    <t>老年福利</t>
  </si>
  <si>
    <t>2081006</t>
  </si>
  <si>
    <t>养老服务</t>
  </si>
  <si>
    <t>2082502</t>
  </si>
  <si>
    <t>其他农村生活救助</t>
  </si>
  <si>
    <t>2101101</t>
  </si>
  <si>
    <t>行政单位医疗</t>
  </si>
  <si>
    <t>2101102</t>
  </si>
  <si>
    <t>事业单位医疗</t>
  </si>
  <si>
    <t>2101103</t>
  </si>
  <si>
    <t>公务员医疗补助</t>
  </si>
  <si>
    <t>2101199</t>
  </si>
  <si>
    <t>其他行政事业单位医疗支出</t>
  </si>
  <si>
    <t>2120201</t>
  </si>
  <si>
    <t>城乡社区规划与管理</t>
  </si>
  <si>
    <t>2130104</t>
  </si>
  <si>
    <t>2130204</t>
  </si>
  <si>
    <t>事业机构</t>
  </si>
  <si>
    <t>2130234</t>
  </si>
  <si>
    <t>林业草原防灾减灾</t>
  </si>
  <si>
    <t>2130304</t>
  </si>
  <si>
    <t>水利行业业务管理</t>
  </si>
  <si>
    <t>2130305</t>
  </si>
  <si>
    <t>水利工程建设</t>
  </si>
  <si>
    <t>2130314</t>
  </si>
  <si>
    <t>防汛</t>
  </si>
  <si>
    <t>2130315</t>
  </si>
  <si>
    <t>抗旱</t>
  </si>
  <si>
    <t>2130504</t>
  </si>
  <si>
    <t>农村基础设施建设</t>
  </si>
  <si>
    <t>2130505</t>
  </si>
  <si>
    <t>生产发展</t>
  </si>
  <si>
    <t>2130599</t>
  </si>
  <si>
    <t>其他巩固脱贫攻坚成果衔接乡村振兴支出</t>
  </si>
  <si>
    <t>2130705</t>
  </si>
  <si>
    <t>对村民委员会和村党支部的补助</t>
  </si>
  <si>
    <t>2130706</t>
  </si>
  <si>
    <t>对村集体经济组织的补助</t>
  </si>
  <si>
    <t>2140104</t>
  </si>
  <si>
    <t>公路建设</t>
  </si>
  <si>
    <t>2140106</t>
  </si>
  <si>
    <t>公路养护</t>
  </si>
  <si>
    <t>2210201</t>
  </si>
  <si>
    <t>住房公积金</t>
  </si>
  <si>
    <t>2240703</t>
  </si>
  <si>
    <t>自然灾害救灾补助</t>
  </si>
  <si>
    <t>2240799</t>
  </si>
  <si>
    <t>其他自然灾害救灾及恢复重建支出</t>
  </si>
  <si>
    <t>2249999</t>
  </si>
  <si>
    <t>其他灾害防治及应急管理支出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</si>
  <si>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</si>
  <si>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</si>
  <si>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</si>
  <si>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</si>
  <si>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</si>
  <si>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</si>
  <si>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</si>
  <si>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</si>
  <si>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</si>
  <si>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</si>
  <si>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</si>
  <si>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</si>
  <si>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</si>
  <si>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</si>
  <si>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</si>
  <si>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</si>
  <si>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</si>
  <si>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</si>
  <si>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</si>
  <si>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</si>
  <si>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</si>
  <si>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</si>
  <si>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</si>
  <si>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</si>
  <si>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</si>
  <si>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</si>
  <si>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</si>
  <si>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</si>
  <si>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</si>
  <si>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</si>
  <si>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</si>
  <si>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</si>
  <si>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</si>
  <si>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</si>
  <si>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</si>
  <si>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</si>
  <si>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</si>
  <si>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</si>
  <si>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基本支出结转</t>
  </si>
  <si>
    <t>项目支出结转和结余</t>
  </si>
  <si>
    <t>公用经费</t>
  </si>
  <si>
    <t>人员经费</t>
  </si>
  <si>
    <t>项目支出结转</t>
  </si>
  <si>
    <t>项目支出结余</t>
  </si>
  <si>
    <t>2010601</t>
  </si>
  <si>
    <t>2080208</t>
  </si>
  <si>
    <t>基层政权建设和社区治理</t>
  </si>
  <si>
    <t>2081102</t>
  </si>
  <si>
    <t>2089999</t>
  </si>
  <si>
    <t>其他社会保障和就业支出</t>
  </si>
  <si>
    <t>2100410</t>
  </si>
  <si>
    <t>突发公共卫生事件应急处理</t>
  </si>
  <si>
    <t>2110401</t>
  </si>
  <si>
    <t>生态保护</t>
  </si>
  <si>
    <t>2110602</t>
  </si>
  <si>
    <t>退耕现金</t>
  </si>
  <si>
    <t>2130126</t>
  </si>
  <si>
    <t>农村社会事业</t>
  </si>
  <si>
    <t>2130506</t>
  </si>
  <si>
    <t>社会发展</t>
  </si>
  <si>
    <t>2130507</t>
  </si>
  <si>
    <t>贷款奖补和贴息</t>
  </si>
  <si>
    <t>2200102</t>
  </si>
  <si>
    <t>2210105</t>
  </si>
  <si>
    <t>农村危房改造</t>
  </si>
  <si>
    <t>2210199</t>
  </si>
  <si>
    <t>其他保障性安居工程支出</t>
  </si>
  <si>
    <t>2240507</t>
  </si>
  <si>
    <t>地震应急救援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</si>
  <si>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</si>
  <si>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</si>
  <si>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</si>
  <si>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</si>
  <si>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</si>
  <si>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</si>
  <si>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</si>
  <si>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</si>
  <si>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</si>
  <si>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</si>
  <si>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</si>
  <si>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</si>
  <si>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</si>
  <si>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</si>
  <si>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</si>
  <si>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</si>
  <si>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</si>
  <si>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</si>
  <si>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</si>
  <si>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</si>
  <si>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</si>
  <si>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</si>
  <si>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</si>
  <si>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</si>
  <si>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</si>
  <si>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</si>
  <si>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</si>
  <si>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</si>
  <si>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</si>
  <si>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</si>
  <si>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</si>
  <si>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</si>
  <si>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</si>
  <si>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</si>
  <si>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</si>
  <si>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</si>
  <si>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</si>
  <si>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</si>
  <si>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</si>
  <si>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</si>
  <si>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</si>
  <si>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</si>
  <si>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</si>
  <si>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</si>
  <si>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</si>
  <si>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</si>
  <si>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</si>
  <si>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</si>
  <si>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</si>
  <si>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</si>
  <si>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</si>
  <si>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</si>
  <si>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</si>
  <si>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</si>
  <si>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</si>
  <si>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</si>
  <si>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</si>
  <si>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</si>
  <si>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</si>
  <si>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</si>
  <si>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</si>
  <si>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</si>
  <si>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</si>
  <si>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</si>
  <si>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</si>
  <si>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</si>
  <si>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</si>
  <si>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</si>
  <si>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</si>
  <si>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</si>
  <si>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</si>
  <si>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</si>
  <si>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</si>
  <si>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</si>
  <si>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</si>
  <si>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</si>
  <si>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</si>
  <si>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</si>
  <si>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</si>
  <si>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</si>
  <si>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</si>
  <si>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</si>
  <si>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</si>
  <si>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</si>
  <si>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</si>
  <si>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</si>
  <si>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</si>
  <si>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</si>
  <si>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</si>
  <si>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</si>
  <si>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</si>
  <si>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</si>
  <si>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</si>
  <si>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</si>
  <si>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</si>
  <si>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</si>
  <si>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</si>
  <si>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</si>
  <si>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</si>
  <si>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</si>
  <si>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</si>
  <si>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</si>
  <si>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</si>
  <si>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</si>
  <si>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</si>
  <si>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</si>
  <si>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</si>
  <si>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</si>
  <si>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</si>
  <si>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</si>
  <si>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</si>
  <si>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</si>
  <si>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</si>
  <si>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</si>
  <si>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</si>
  <si>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</si>
  <si>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</si>
  <si>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</si>
  <si>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</si>
  <si>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</si>
  <si>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</si>
  <si>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</si>
  <si>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</si>
  <si>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</si>
  <si>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</si>
  <si>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</si>
  <si>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</si>
  <si>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</si>
  <si>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</si>
  <si>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</si>
  <si>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</si>
  <si>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</si>
  <si>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</si>
  <si>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</si>
  <si>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</si>
  <si>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</si>
  <si>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</si>
  <si>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</si>
  <si>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</si>
  <si>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</si>
  <si>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</si>
  <si>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</si>
  <si>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</si>
  <si>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</si>
  <si>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</si>
  <si>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</si>
  <si>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</si>
  <si>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</si>
  <si>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</si>
  <si>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</si>
  <si>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</si>
  <si>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</si>
  <si>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</si>
  <si>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</si>
  <si>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</si>
  <si>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</si>
  <si>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</si>
  <si>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</si>
  <si>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</si>
  <si>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</si>
  <si>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</si>
  <si>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</si>
  <si>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</si>
  <si>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</si>
  <si>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</si>
  <si>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</si>
  <si>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</si>
  <si>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</si>
  <si>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</si>
  <si>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</si>
  <si>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</si>
  <si>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</si>
  <si>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</si>
  <si>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</si>
  <si>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</si>
  <si>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</si>
  <si>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</si>
  <si>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</si>
  <si>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</si>
  <si>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</si>
  <si>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</si>
  <si>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</si>
  <si>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</si>
  <si>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</si>
  <si>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</si>
  <si>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</si>
  <si>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</si>
  <si>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</si>
  <si>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</si>
  <si>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</si>
  <si>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</si>
  <si>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</si>
  <si>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</si>
  <si>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</si>
  <si>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</si>
  <si>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</si>
  <si>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</si>
  <si>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</si>
  <si>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</si>
  <si>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</si>
  <si>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</si>
  <si>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</si>
  <si>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</si>
  <si>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</si>
  <si>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</si>
  <si>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</si>
  <si>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</si>
  <si>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</si>
  <si>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</si>
  <si>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</si>
  <si>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</si>
  <si>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</si>
  <si>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</si>
  <si>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</si>
  <si>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</si>
  <si>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</si>
  <si>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</si>
  <si>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</si>
  <si>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</si>
  <si>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2296002</t>
  </si>
  <si>
    <t>用于社会福利的彩票公益金支出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</si>
  <si>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</si>
  <si>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</si>
  <si>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</si>
  <si>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</si>
  <si>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</si>
  <si>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注：本表反映部门本年度国有资本经营预算财政拨款的收支和年初、年末结转结余情况。本部门本年不涉及国有资本经营预算财政拨款收入支出业务，故本表为空。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</si>
  <si>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</si>
  <si>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</si>
  <si>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</si>
  <si>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</si>
  <si>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</si>
  <si>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</si>
  <si>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</si>
  <si>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</si>
  <si>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</si>
  <si>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</si>
  <si>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</si>
  <si>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</si>
  <si>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</si>
  <si>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</si>
  <si>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</si>
  <si>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</si>
  <si>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</si>
  <si>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</si>
  <si>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</si>
  <si>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</si>
  <si>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</si>
  <si>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</si>
  <si>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</si>
  <si>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</si>
  <si>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</si>
  <si>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</si>
  <si>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</si>
  <si>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</si>
  <si>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</si>
  <si>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</si>
  <si>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</si>
  <si>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</si>
  <si>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</si>
  <si>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</si>
  <si>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</si>
  <si>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</si>
  <si>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</si>
  <si>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</si>
  <si>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</si>
  <si>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</si>
  <si>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</si>
  <si>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</si>
  <si>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</si>
  <si>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</si>
  <si>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</si>
  <si>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</si>
  <si>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</si>
  <si>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</si>
  <si>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</si>
  <si>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</si>
  <si>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</si>
  <si>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</si>
  <si>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</si>
  <si>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</si>
  <si>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</si>
  <si>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</si>
  <si>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sz val="18"/>
        <rFont val="宋体"/>
        <charset val="134"/>
      </rPr>
      <t>2023年度</t>
    </r>
    <r>
      <rPr>
        <b/>
        <sz val="18"/>
        <rFont val="宋体"/>
        <charset val="134"/>
      </rPr>
      <t>部门整体支出绩效自评情况</t>
    </r>
  </si>
  <si>
    <t>一、部门基本情况</t>
  </si>
  <si>
    <t>（一）部门概况</t>
  </si>
  <si>
    <t>双柏县爱尼山乡人民政府，机构数10个(中共爱尼山乡党委、爱尼山乡人民政府、爱尼山乡人大主席团、爱尼山乡社会保障和为民服务中心、爱尼山乡文化和旅游广播电视体育服务中心、爱尼山乡农业农村服务中心、爱尼山乡水务服务中心、爱尼山乡林业和草原服务中心、爱尼山乡国土和村镇建设规划服务中心、爱尼山乡财政所。其他单位：旧哨、大箐、海资底、力丫、麻海、六合、把租7个村（社区）委会。                                部门职责：1.执行本级人民代表大会决议以及上级国家行政机关的决定和命令；执行全乡的社会和经济发展计划、预算，管理本乡内的经济、教育、科技、文化、卫生、体育事业和财政、民政、治安、人民调解、安全生产监督管理、移民开发、计划生育等行政工作。
2.保护社会主义的全民所有财产和劳动群众集体所有财产，保护公民私人所有的合法财产，维护社会秩序，保障公民的人身权利、民主权利和其他权利；保护各种经济组织的合法权益；贯彻执行党和国家的民族宗教政策，保障少数民族的权利和尊重少数民族的风俗习惯，尊重民族宗教信仰；保障宪法和法律赋予妇女的男女平等、婚姻自由等各项权利；办理上级人民政府交办的其他事项。
3.坚持以习近平新时代中国特色社会主义思想为指导，全面贯彻落实党的十九大及习近平总书记考察云南重要讲话精神，坚持以脱贫攻坚统揽经济社会发展全局，团结依靠全乡各族人民，坚持稳中求进工作总基调，统筹推进稳增长、促改革、调结构、惠民生、防风险、保稳定各项工作，拼搏进取、克难攻坚，全乡经济持续健康发展，社会大局和谐稳定。
4.抓好乡党委班子建设、抓好农村党组织建设、抓好村委会班子建设、抓好农村思想建设，打造“信用政府”、“效率政府”、“廉洁政府”。加强学习型政府建设，崇尚实干精神，强化质量意识，切实把高质量发展要求体现到政府工作的方方面面。</t>
  </si>
  <si>
    <t>（二）部门绩效目标的设立情况</t>
  </si>
  <si>
    <t>目标1：保证基本工资、津贴补贴、绩效工资等工资支出；保证养老保险、职业年金、医疗保险等社会保障及住房公积金按期足额上缴； 
目标2：保证单位正常运转，保证行政事业各类专项业务圆满完成，保障公民合法权益，加强综合治理，维护社会稳定；
目标3：发展农村卫生事业，繁荣农村文化，建立农村社会保障制度，领导全镇以经济建设为中心，改革开放促发展，发展产业调结构，发展农村经济。</t>
  </si>
  <si>
    <t>（三）部门整体收支情况</t>
  </si>
  <si>
    <t>2023年部门收入1373.28万元，其中一般公共预算财政拨款收入1373.28万元，其他收入0 万元。2023年部门支出2889.86万元，基本支出基本支出1416.06万元，项目支出1473.79万元。2023年部门年末结转和结余0万元。</t>
  </si>
  <si>
    <t>（四）部门预算管理制度建设情况</t>
  </si>
  <si>
    <t>依据《中华人民共和国预算法》、县财政局部门预算有关文件规定我乡实行的是部门预算管理,包括单位的收入预算和支出预算。本部门预算为含办公室等12内设机构的一级机构预算的汇总预算。1.严格执行部门预算的编制原则，包括收支平衡的原则、统筹兼顾、保证重点的原则、真实准确的原则。2.做好收入预算的编制，切实反映单位的可支配收入。3.规范各项支出预算编制的程序和要求，根据单位人员及公用基础信息、有关财政财务政策标准及预算定额标准,使用部门预算编制系统编制。4.严格执行预算批复，在资金拨付时要严格把关,特别是三公经费和项目经费不能超预算支出。5.及时准确的编制年度决算,对预算年度收支实际执行情况与预算的差异情况进行深入分析。6.完善绩效评价体系，对项目支出和部门整体支出的绩效评价进行监督检查,督促各内设机构按照预算完成项目。7.严格执行预决算公开制度,在财政规定的公开渠道及网站及时准确的公开部门决算和预算。</t>
  </si>
  <si>
    <t>（五）严控“三公经费”支出情况</t>
  </si>
  <si>
    <t>双柏县爱尼山乡人民政府2023年一般公共预算财政拨款“三公”经费预算合计14.84万元，较上年减少100元，减少0.6%，具体变动情况如下:1.2023年公务接待费预算为28,400.00元，较上年28,500.00元减少100.00元，下降0.35%，共计接待2,004人次，较上年减少514人次，减少的原因是进一步控制陪餐人数.                                                                                     2.2023年公务用车购置及运行维护费为12万元，较上年12万元，无增减变化。其中：公务用车购置费0万元，较上年增加（减少）0万元，增长（下降）0%；共计购置公务用车0辆，年末公务用车保有量为3辆。</t>
  </si>
  <si>
    <t>二、绩效自评工作情况</t>
  </si>
  <si>
    <t>（一）绩效自评的目的</t>
  </si>
  <si>
    <t>此次绩效评价的目的是：严格落实《预算法》及省、州、县绩效管理工作的有关规定，进一步规范财政资金的管理，强化财政支出绩效理念，提升部门责任意识，提高资金使用效益，促进行政事业单位工作的发展。</t>
  </si>
  <si>
    <t>（二）自评组织过程</t>
  </si>
  <si>
    <t>1.前期准备</t>
  </si>
  <si>
    <t>根据绩效评价的要求，做好部门整体支出绩效自评实施方案，成立了自评工作领导小组，对照自评方案进行研究和布署，项目及资金涉及站所成员全程参与，按照自评方案的要求，对照各实施项目的内容逐条逐项自评。</t>
  </si>
  <si>
    <t>2.组织实施</t>
  </si>
  <si>
    <t>对照自评方案，项目及资金涉及站所按照自评方案的要求，对照各实施项目的内容逐条逐项自评。财政所对各站所资金和项目汇总分析，在自评过程发现问题，查找原因，及时纠正偏差，为下一步工作夯实基础。</t>
  </si>
  <si>
    <t>三、评价情况分析及综合评价结论</t>
  </si>
  <si>
    <t>2023年爱尼山乡人民政府正常运转，行政事业各类专项业务圆满完成，全乡经济建设为中心，发展产业调结构，依托富集多样的自然、人文资源，打造集生态游憩、农业观光、民俗文化体验为一体的爱尼山旅游康养文化小镇，部门整体支出符合部门预算设置的绩效目标，设置的绩效目标能够完成。</t>
  </si>
  <si>
    <t>四、存在的问题和整改情况</t>
  </si>
  <si>
    <t>2023年爱尼山乡人民政府正常运转，行政事业各类专项业务圆满完成，达到预定的设计标准及预期效果，不存在偏离绩效目标，没有存在的问题和整改情况。</t>
  </si>
  <si>
    <t>五、绩效自评结果应用</t>
  </si>
  <si>
    <t>从整体情况来看，我单位严格按照年初预算进行部门整体支出，在支出过程中，能严格遵守各项规章制度。在2023年中我单位将继续严格按照年初预算进行部门整体支出。</t>
  </si>
  <si>
    <t>六、主要经验及做法</t>
  </si>
  <si>
    <t>定期开展自评，根据项目预算的批复与项目实施中进行对照，稳步推进，及时纠正偏差。</t>
  </si>
  <si>
    <t>七、其他需说明的情况</t>
  </si>
  <si>
    <t>无</t>
  </si>
  <si>
    <t>备注：涉密部门和涉密信息按保密规定不公开。</t>
  </si>
  <si>
    <t>2023年度部门整体支出绩效自评表</t>
  </si>
  <si>
    <t>部门名称</t>
  </si>
  <si>
    <t>双柏县爱尼山乡人民政府</t>
  </si>
  <si>
    <t>内容</t>
  </si>
  <si>
    <t>说明</t>
  </si>
  <si>
    <t>部门总体目标</t>
  </si>
  <si>
    <t>部门职责</t>
  </si>
  <si>
    <t>保证基本工资、津贴补贴、绩效工资等工资支出；保证养老保险、职业年金、医疗保险等社会保障及住房公积金按期足额上缴；保证单位正常运转，保证行政事业各类专项业务圆满完成，以经济建设为中心，领导全乡发展农村经济，发展农村卫生事业，繁荣农村文化，建立农村社会保障制度。</t>
  </si>
  <si>
    <t>总体绩效目标</t>
  </si>
  <si>
    <t>一、部门年度目标</t>
  </si>
  <si>
    <t>财年</t>
  </si>
  <si>
    <t>目标</t>
  </si>
  <si>
    <t>实际完成情况</t>
  </si>
  <si>
    <t>对县委政府和上级主管部门安排的各项工作任务进行细化分解设立绩效目标，努力提高财政资金的使用率。</t>
  </si>
  <si>
    <t>二、部门年度重点工作任务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</si>
  <si>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</si>
  <si>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</si>
  <si>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</si>
  <si>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</si>
  <si>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</si>
  <si>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</si>
  <si>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</si>
  <si>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</si>
  <si>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</si>
  <si>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</si>
  <si>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2023年中央农业防灾减灾和水利救灾资金</t>
  </si>
  <si>
    <t>本级预算</t>
  </si>
  <si>
    <t>主要用“8.13”地震、强降雨导致的水库引洪沟、进库公路、管理所、人饮管道、蓄水池等工程设施的修复及水库的安全鉴定</t>
  </si>
  <si>
    <t>爱尼山车辆购置税收入补助地方资金</t>
  </si>
  <si>
    <t>爱尼山海资底至滑石板道路硬化项目建设</t>
  </si>
  <si>
    <t>爱尼山乡“清廉楚雄”建设经费</t>
  </si>
  <si>
    <t>全面推进爱尼山乡“清廉单元”建设。着力打造政治清明、政府廉政、干部清正、社会清朗的样本。</t>
  </si>
  <si>
    <t>爱尼山乡2023年州级冬春生活救助资金</t>
  </si>
  <si>
    <t>及时足额发放州级自然灾害救灾资金，确保受灾群众基本生活。</t>
  </si>
  <si>
    <t>爱尼山乡第五次全国经济普查“两员”报酬和补助经费</t>
  </si>
  <si>
    <t>按时按量完成经济普查两员补助发放保障经济普查高效进行</t>
  </si>
  <si>
    <t>爱尼山乡海资底至滑石板道路硬化工程经费</t>
  </si>
  <si>
    <t>爱尼山乡海资底至滑石板道路硬化工程资金</t>
  </si>
  <si>
    <t>爱尼山乡旧哨村马龙河工厂化水产养殖示范基地建设项目尾款资金</t>
  </si>
  <si>
    <t>旧哨村马龙河工厂化水产养殖示范基地建设</t>
  </si>
  <si>
    <t>爱尼山乡马定屋村民小组文化活动场所建设项目资金</t>
  </si>
  <si>
    <t>爱尼山马定屋村民小组文化活动室建设项目</t>
  </si>
  <si>
    <t>爱尼山乡省级水利救灾专项资金</t>
  </si>
  <si>
    <t>水利救灾</t>
  </si>
  <si>
    <t>爱尼山乡项目入库工作经费</t>
  </si>
  <si>
    <t>项目入库</t>
  </si>
  <si>
    <t>爱尼山组建乡镇扑火队伍专项经费</t>
  </si>
  <si>
    <t>组建半专业扑火队10人，3.5个月，经费预算主要保障标准明确如 下：劳务工资每人每月 3000 元、团体意外伤害保险每人 400 元、生活补助每人每天补助 15 元、服装费每人 300 元。</t>
  </si>
  <si>
    <t>爱尼山中央财政衔接推进乡村振兴补助资金</t>
  </si>
  <si>
    <t>用于双柏县爱尼山乡乡村振兴人居环境示范项目，爱尼山乡贫困劳动力培训，爱尼山乡2023年公益岗位.</t>
  </si>
  <si>
    <t>武装工作经费</t>
  </si>
  <si>
    <t>2023保障兵役工作正常有序推进，提高兵役人员及其家属的生活幸福感及、荣誉感。</t>
  </si>
  <si>
    <t>中央水利救灾资金</t>
  </si>
  <si>
    <t>兴建修复抗旱水源和调水供水设施7套</t>
  </si>
  <si>
    <t>养老服务机构综合运营补贴资金</t>
  </si>
  <si>
    <t>用于养老院消防设施围栏基础建设、消费设备更换维护</t>
  </si>
  <si>
    <t>爱尼山县级抗旱资金</t>
  </si>
  <si>
    <t>用于爱尼山乡村（社区）抗旱支出</t>
  </si>
  <si>
    <t>爱尼山乡省级科普专项经费资金</t>
  </si>
  <si>
    <t>用于把租、力丫农函大培训，开展教师培训研讨、面授、实作指导、结业考核等工作。</t>
  </si>
  <si>
    <t>2023年中央自然灾害救灾（第二批洪涝灾害救灾补助）资金</t>
  </si>
  <si>
    <t>补助重点受灾地区开展的搜救人员、转移安置受灾人员、排危除险等应急处置等工作，补助抢险救援中购买、租赁、运输救灾装备物资和抢险备料，补助抢险救援中现场交通后勤通讯保障，灾情统计、应急监测等工作。</t>
  </si>
  <si>
    <t>爱尼山乡农村公路日常养护省、州级补助资金</t>
  </si>
  <si>
    <t>养护双柏县农村公路日常养护工作的正常推进，切实提高农村公路的路况水平和服务功能</t>
  </si>
  <si>
    <t>爱尼山乡农村饮水安全工程维修养护资金</t>
  </si>
  <si>
    <t>用于爱尼山乡农村饮水安全工程维修养护</t>
  </si>
  <si>
    <t>爱尼山乡财政所提升财政公共服务能力专项资金</t>
  </si>
  <si>
    <t>提升乡镇财政公共服务能力</t>
  </si>
  <si>
    <t>爱尼山乡第二批省级水利救灾资金</t>
  </si>
  <si>
    <t>用于爱尼山乡水利救灾</t>
  </si>
  <si>
    <t>爱尼山乡推进乡村振兴补助资金</t>
  </si>
  <si>
    <t>用于易地扶贫搬迁后续产业扶持</t>
  </si>
  <si>
    <t>爱尼山乡决算经费补助专项资金</t>
  </si>
  <si>
    <t>高质量完成决算报表编制，对前期工作进行评估和准备，符合预算绩效目标，专款专用。</t>
  </si>
  <si>
    <t>爱尼山乡水利水电伤残民工及企业回乡人员州级生活补助资金</t>
  </si>
  <si>
    <t>水利水电伤残民工及企业回乡民工州级补助资金</t>
  </si>
  <si>
    <t>爱尼山乡烟叶扶持专项资金</t>
  </si>
  <si>
    <t>根据双柏县人民政府办公室关于2023年烟叶生产收购工作考核通报及兑现扶持补贴资金的通知，紧紧围绕“稳定核心烟区、烟叶产业现代化、烟粮协同发展“三大任务，奋力推进烟叶高质量发展，符合预算目标，专款专用。</t>
  </si>
  <si>
    <t>爱尼山乡人民政府9月份单位资金</t>
  </si>
  <si>
    <t>双柏县2023年第二批农村公路日常养护州级配套资金</t>
  </si>
  <si>
    <t>保障我乡农村公路日常养护工作的正常推进，切实提高全乡农村公路的路况水平和服务功能。</t>
  </si>
  <si>
    <t>爱尼山乡海资底社区文化活动室建设项目经费</t>
  </si>
  <si>
    <t>彩票公性金资金， 爱尼山乡海资底社区文化活动室建设项目</t>
  </si>
  <si>
    <t>爱尼山乡离任村干部离任补助资金</t>
  </si>
  <si>
    <t>保障离任村干部生活</t>
  </si>
  <si>
    <t>爱尼山乡养老机构综合运用补贴专项资金</t>
  </si>
  <si>
    <t>用于敬老院提升改造</t>
  </si>
  <si>
    <t>爱尼山乡2022年（第二批）省级农村综合改革转移支付资金</t>
  </si>
  <si>
    <t>爱尼山乡2022年（第二批）省级农村综合改革转移支付资金，六合村委会50万元，把租村委会50万元。</t>
  </si>
  <si>
    <t>爱尼山基层服务设施建设项目款项</t>
  </si>
  <si>
    <t>爱尼山就业和社会保障服务中心建设</t>
  </si>
  <si>
    <t>爱尼山春节应急资金</t>
  </si>
  <si>
    <t>用于春节前偿还企业拖欠工资、农民工工资等</t>
  </si>
  <si>
    <t>爱尼山2021年度公益林补偿费</t>
  </si>
  <si>
    <t>用于兑付2021年度公益林补偿金</t>
  </si>
  <si>
    <t>爱尼山农村劳动力培训费</t>
  </si>
  <si>
    <t>用于农村劳动力培训</t>
  </si>
  <si>
    <t>爱尼山2021年度退耕还林补助资金</t>
  </si>
  <si>
    <t>用于兑付2021年度退耕还林补助</t>
  </si>
  <si>
    <t>爱尼山2021年国家森林生态效益集体部分补偿金</t>
  </si>
  <si>
    <t>用于兑付2021年国家森林生态效益集体部分补偿金</t>
  </si>
  <si>
    <t>马龙河水产养殖示范基地设备采购款</t>
  </si>
  <si>
    <t>用于马龙河水产养殖示范基地设备采购款</t>
  </si>
  <si>
    <t>马龙河工厂化水产养殖项目建设工程资金</t>
  </si>
  <si>
    <t>用于马龙河工厂化水产养殖项目建设</t>
  </si>
  <si>
    <t>农产品加工储存建设项目开工建设土地平整资金</t>
  </si>
  <si>
    <t>用于农产品加工储存建设项目开工建设土地平整</t>
  </si>
  <si>
    <t>易地搬迁公益性岗位工资</t>
  </si>
  <si>
    <t>用于支付易地搬迁公益性岗位工资</t>
  </si>
  <si>
    <t>2022年烤烟秩序维护费</t>
  </si>
  <si>
    <t>用于戈孟田烟叶站执勤点开支</t>
  </si>
  <si>
    <t>爱尼山乡人民政府3月份单位资金</t>
  </si>
  <si>
    <t>三、部门整体支出绩效指标</t>
  </si>
  <si>
    <t>一级指标</t>
  </si>
  <si>
    <t>二级指标</t>
  </si>
  <si>
    <t>三级指标</t>
  </si>
  <si>
    <t>指标性质</t>
  </si>
  <si>
    <t>指标值</t>
  </si>
  <si>
    <t>度量单位</t>
  </si>
  <si>
    <t>实际完成值</t>
  </si>
  <si>
    <t>偏差原因分析及改进措施</t>
  </si>
  <si>
    <t>产出
指标</t>
  </si>
  <si>
    <t>数量指标</t>
  </si>
  <si>
    <t>人居环境整治示范点建设项目</t>
  </si>
  <si>
    <t>=</t>
  </si>
  <si>
    <t>个</t>
  </si>
  <si>
    <t>100%</t>
  </si>
  <si>
    <t>效益指标</t>
  </si>
  <si>
    <t>社会效益指标</t>
  </si>
  <si>
    <t>促进乡村振兴，优化农村地区国土空间规划，抗旱保民生</t>
  </si>
  <si>
    <t>提升</t>
  </si>
  <si>
    <t>%</t>
  </si>
  <si>
    <t>满意度
指标</t>
  </si>
  <si>
    <t>服务对象满意度
指标</t>
  </si>
  <si>
    <t>群众满意度</t>
  </si>
  <si>
    <t>其他需说明事项</t>
  </si>
  <si>
    <t>优秀</t>
  </si>
  <si>
    <t>2023年度项目支出绩效自评表</t>
  </si>
  <si>
    <t>项目名称</t>
  </si>
  <si>
    <t>主管部门</t>
  </si>
  <si>
    <t>爱尼山乡人民政府</t>
  </si>
  <si>
    <t>实施单位</t>
  </si>
  <si>
    <t>爱尼山乡水利服务中心</t>
  </si>
  <si>
    <t>项目资金（元）</t>
  </si>
  <si>
    <t>年初预算数</t>
  </si>
  <si>
    <t>全年执行数</t>
  </si>
  <si>
    <t>分值</t>
  </si>
  <si>
    <t>执行率</t>
  </si>
  <si>
    <t>得分</t>
  </si>
  <si>
    <t>年度资金总额</t>
  </si>
  <si>
    <t>其中：       当年财政拨款</t>
  </si>
  <si>
    <t>上年结转资金</t>
  </si>
  <si>
    <t>年度总体目标</t>
  </si>
  <si>
    <t>预期目标</t>
  </si>
  <si>
    <t>在雨季来临前完成水库引洪沟、进库公路、管理所、人饮管道、蓄水池等工程设施的修复及水库的安全鉴定</t>
  </si>
  <si>
    <t>绩效指标</t>
  </si>
  <si>
    <t>年度指标值</t>
  </si>
  <si>
    <t>产出指标</t>
  </si>
  <si>
    <t>时效指标</t>
  </si>
  <si>
    <t>资金下达到县级预算执行率</t>
  </si>
  <si>
    <t>＝</t>
  </si>
  <si>
    <t>为国民经济持续健康发展和社会稳定提供安全保障</t>
  </si>
  <si>
    <t>满意度指标</t>
  </si>
  <si>
    <t>服务对象满意度指标等</t>
  </si>
  <si>
    <t>服务群众满意度</t>
  </si>
  <si>
    <t>≥</t>
  </si>
  <si>
    <t>其他需要说明事项</t>
  </si>
  <si>
    <t>总分</t>
  </si>
  <si>
    <t>备注：
1.涉密部门和涉密信息按保密规定不公开。
2.一级指标包含产出指标、效益指标、满意度指标，二级指标和三级指标根据项目实际情况设置。
3.当年财政拨款指一般公共预算、国有资本经营预算、政府性基金预算安排的资金。
4.上年结转资金指上一年一般公共预算、国有资本经营预算、政府性基金预算安排的结转资金。
5.其他资金含财政专户资金和单位资金。
6.全年预算数=年初预算数+调整预算（年度新增项目）。</t>
  </si>
  <si>
    <t>爱尼山经济发展办</t>
  </si>
  <si>
    <t>爱尼山海资底至滑石板道路硬化项目正常建设</t>
  </si>
  <si>
    <t>爱尼山海资底至滑石板道路硬化项目</t>
  </si>
  <si>
    <t>元</t>
  </si>
  <si>
    <t>良好</t>
  </si>
  <si>
    <t>资金拨付率</t>
  </si>
  <si>
    <t>可持续影响标</t>
  </si>
  <si>
    <t>社会影响</t>
  </si>
  <si>
    <t>达到警示震慑教育挽救干部目标</t>
  </si>
  <si>
    <t>年</t>
  </si>
  <si>
    <t>基层满意度</t>
  </si>
  <si>
    <t>满意度达95%以上</t>
  </si>
  <si>
    <t>质量指标</t>
  </si>
  <si>
    <t>县级自然灾害救灾资金（受灾群众生活困难救助）下拨率</t>
  </si>
  <si>
    <t>＞</t>
  </si>
  <si>
    <t>帮助受灾群众克服冬春生活困难</t>
  </si>
  <si>
    <t>妥善保障基本生活</t>
  </si>
  <si>
    <t>受灾群众满意率</t>
  </si>
  <si>
    <t>爱尼山乡经济发展办公室</t>
  </si>
  <si>
    <t>在规定时间内完成第五次经济普查两员补助发放</t>
  </si>
  <si>
    <t>经济普查资金拨付金额</t>
  </si>
  <si>
    <t xml:space="preserve"> 经济效益指标</t>
  </si>
  <si>
    <t>经济普查活动是否对促进发展有益</t>
  </si>
  <si>
    <t>90</t>
  </si>
  <si>
    <t>95</t>
  </si>
  <si>
    <t>爱尼山乡公路所</t>
  </si>
  <si>
    <t>按时拨付爱尼山乡海资底至滑石板道路硬化工程资金</t>
  </si>
  <si>
    <t>及时拨付爱尼山乡海资底至滑石板道路硬化工程资金</t>
  </si>
  <si>
    <t>建设规模及标准</t>
  </si>
  <si>
    <t>公里</t>
  </si>
  <si>
    <t>爱尼山乡乡村振兴办</t>
  </si>
  <si>
    <t>及时拨付爱尼山乡旧哨村马龙河工厂化水产养殖示范基地建设项目尾款资金</t>
  </si>
  <si>
    <t>工程项目资金</t>
  </si>
  <si>
    <t>竣工验收合格率</t>
  </si>
  <si>
    <t>计划完工率</t>
  </si>
  <si>
    <t>设计功能实现率</t>
  </si>
  <si>
    <t>受益人群满意度</t>
  </si>
  <si>
    <t>爱尼山乡财政所</t>
  </si>
  <si>
    <t>按时爱尼山马定屋村民小组文化活动室建设项目</t>
  </si>
  <si>
    <t>规定时间内完成项目建设</t>
  </si>
  <si>
    <t>成本指标</t>
  </si>
  <si>
    <t>受益村民小组</t>
  </si>
  <si>
    <t>爱尼山乡水务服务中心</t>
  </si>
  <si>
    <t>爱尼山乡省级水利救灾资金</t>
  </si>
  <si>
    <t>爱尼山乡水利救灾支出</t>
  </si>
  <si>
    <t>爱尼山乡经济发展办</t>
  </si>
  <si>
    <t>按时拨付项目入库工作经费</t>
  </si>
  <si>
    <t>项目入库工作经费</t>
  </si>
  <si>
    <t>入库经费</t>
  </si>
  <si>
    <t>项目开工率</t>
  </si>
  <si>
    <t>爱尼山乡林业和草原服务中心</t>
  </si>
  <si>
    <t>按照乡镇半专业扑火队建设的要求，本次组建半专业扑火队10人，3.5个月，经费预算主要保障标准明确如 下：劳务工资每人每月 3000 元、团体意外伤害保险每人 400 元、生活补助每人每天补助 15 元、服装费每人 300 元。</t>
  </si>
  <si>
    <t>扑火队组建人数</t>
  </si>
  <si>
    <t>人</t>
  </si>
  <si>
    <t>扑火队补助按时发放</t>
  </si>
  <si>
    <t>按月发放</t>
  </si>
  <si>
    <t>月</t>
  </si>
  <si>
    <t>按时发放</t>
  </si>
  <si>
    <t>扑火队防灾情况</t>
  </si>
  <si>
    <t>防灾效果明显</t>
  </si>
  <si>
    <t>扑火队满意度</t>
  </si>
  <si>
    <t>用于双柏县爱尼山乡乡村振兴人居环境示范项目，爱尼山乡贫困劳动力培训，爱尼山乡2023年公益岗位</t>
  </si>
  <si>
    <t>爱尼山乡乡村振兴资金补助</t>
  </si>
  <si>
    <t>爱尼山乡乡村振兴项目质量合格</t>
  </si>
  <si>
    <t>爱尼山乡乡村振兴项目按时完成</t>
  </si>
  <si>
    <t>＜</t>
  </si>
  <si>
    <t>2023.12.31前完成</t>
  </si>
  <si>
    <t>爱尼山乡乡村振兴发展明显</t>
  </si>
  <si>
    <t>发展明显</t>
  </si>
  <si>
    <t>爱尼山乡乡村振兴群众满意度</t>
  </si>
  <si>
    <t>爱尼山乡武装部</t>
  </si>
  <si>
    <t>经费发放数量</t>
  </si>
  <si>
    <t>工作达到预期效果、提高兵役人员及家属的幸福感、荣誉感，增加社会对服兵役工作的认同感。</t>
  </si>
  <si>
    <t>兵役人员及家属满意度</t>
  </si>
  <si>
    <t>兴建修复抗旱水源和调水供水设施</t>
  </si>
  <si>
    <t>套</t>
  </si>
  <si>
    <t>工程施工验收</t>
  </si>
  <si>
    <t>通过验收</t>
  </si>
  <si>
    <t>资金下达到州（市）6个月内预算执行率</t>
  </si>
  <si>
    <t>80</t>
  </si>
  <si>
    <t>保障防洪工程安全度汛</t>
  </si>
  <si>
    <t>发生中等干旱不受影响</t>
  </si>
  <si>
    <t>保障旱区城乡群众基本生活用水</t>
  </si>
  <si>
    <t>生态效益指标</t>
  </si>
  <si>
    <t>促进地区生态和谐发展</t>
  </si>
  <si>
    <t>发生工程设计标准内洪水不受严重影响</t>
  </si>
  <si>
    <t>爱尼山乡民政办</t>
  </si>
  <si>
    <t>45700</t>
  </si>
  <si>
    <t>养老服务机构综合运营</t>
  </si>
  <si>
    <t>100</t>
  </si>
  <si>
    <t>养老服务机构正常运营</t>
  </si>
  <si>
    <t>爱尼山乡水务中心</t>
  </si>
  <si>
    <t>爱尼山县级抗旱资金资金投入率</t>
  </si>
  <si>
    <t>80000</t>
  </si>
  <si>
    <t>爱尼山县级抗旱资金资金使用率</t>
  </si>
  <si>
    <t>培训人数</t>
  </si>
  <si>
    <t>对科学技术普及的作用</t>
  </si>
  <si>
    <t>添置设备验收通过率</t>
  </si>
  <si>
    <t>维护灾区社会正常秩序</t>
  </si>
  <si>
    <t>灾区社会秩序稳定有序</t>
  </si>
  <si>
    <t>维护近年灾区生活生产秩序</t>
  </si>
  <si>
    <t>受灾群众投诉率</t>
  </si>
  <si>
    <t>≤</t>
  </si>
  <si>
    <t>资金拨付额</t>
  </si>
  <si>
    <t>473892</t>
  </si>
  <si>
    <t>农村公路路况水平和服务能力提升质量</t>
  </si>
  <si>
    <t>资金使用率</t>
  </si>
  <si>
    <t>资金投入率</t>
  </si>
  <si>
    <t>服务对象满意度</t>
  </si>
  <si>
    <t>资金拨付金额</t>
  </si>
  <si>
    <t>提升乡镇财政公共服务能力项目验收是否合格</t>
  </si>
  <si>
    <t>提升乡镇财政公共服务能力项目验收是否按时完成</t>
  </si>
  <si>
    <t>提升乡镇财政公共服务能力项目是否按预算方案执行</t>
  </si>
  <si>
    <t>经济效益指标</t>
  </si>
  <si>
    <t>提升乡镇财政公共服务能力项目是否能提高经济发展保障能力</t>
  </si>
  <si>
    <t>提升乡镇财政公共服务能力项目是否能提高社会和谐保障能力</t>
  </si>
  <si>
    <t>乡镇财政公共服务工作人员满意度</t>
  </si>
  <si>
    <t>资金支付率</t>
  </si>
  <si>
    <t>资金支出率</t>
  </si>
  <si>
    <t>风险消除率</t>
  </si>
  <si>
    <t>兑现准确率</t>
  </si>
  <si>
    <t>工作能力改善</t>
  </si>
  <si>
    <t>有效提高</t>
  </si>
  <si>
    <t>经费拨付率</t>
  </si>
  <si>
    <t>补助对象生活情况</t>
  </si>
  <si>
    <t>生产生活能力提高</t>
  </si>
  <si>
    <t>爱尼山乡人民政府9月份单位资金按时支出</t>
  </si>
  <si>
    <t>政府专项资金支出</t>
  </si>
  <si>
    <t>保障农村公路日常养护工作的正常推进，切实提高农村公路的路况水平和服务功能</t>
  </si>
  <si>
    <t>保障农村公路日常养护工作的正常推进，切实提高农村公路的路况水</t>
  </si>
  <si>
    <t>彩票公性金资金， 爱尼山乡海资底社区文化活动室建设项目。</t>
  </si>
  <si>
    <t>验收符合完工标准</t>
  </si>
  <si>
    <t>符合使用标准</t>
  </si>
  <si>
    <t>按工程质量要求完工</t>
  </si>
  <si>
    <t>文化活动室按时完工</t>
  </si>
  <si>
    <t>爱尼山乡海资底社区文化活动室建设项目建设资金</t>
  </si>
  <si>
    <t>按时拨付</t>
  </si>
  <si>
    <t>文化活动室建成数量</t>
  </si>
  <si>
    <t>建成文化活动室</t>
  </si>
  <si>
    <t>爱尼山乡离任村干部生活补助</t>
  </si>
  <si>
    <t>足额拨付</t>
  </si>
  <si>
    <t>养老机构综合运用补贴</t>
  </si>
  <si>
    <t>养老机构受益人数</t>
  </si>
  <si>
    <t>扶持壮大村级集体经济发展村数</t>
  </si>
  <si>
    <t>项目村基层党组织的组织李、凝聚力、战斗力有所增强</t>
  </si>
  <si>
    <t>资金按时拨付</t>
  </si>
  <si>
    <t>切实提高服务群众能力</t>
  </si>
  <si>
    <t>持续优化营商环境和社会经济健康有序发展</t>
  </si>
  <si>
    <t>用于兑付2021年度公益林补偿费</t>
  </si>
  <si>
    <t>资金兑付率</t>
  </si>
  <si>
    <t>用于马龙河工厂化水产养殖项目建设工程资金</t>
  </si>
  <si>
    <t>用于发放易地搬迁公益性岗位工资</t>
  </si>
  <si>
    <t>爱尼山乡人民政府3月份单位资金按时支出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</si>
</sst>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s>
  <fonts count="46">
    <font>
      <sz val="11"/>
      <color indexed="8"/>
      <name val="宋体"/>
      <charset val="134"/>
      <scheme val="minor"/>
    </font>
    <font>
      <sz val="20"/>
      <color theme="1"/>
      <name val="方正小标宋简体"/>
      <charset val="134"/>
    </font>
    <font>
      <sz val="10"/>
      <color rgb="FF000000"/>
      <name val="宋体"/>
      <charset val="134"/>
    </font>
    <font>
      <sz val="11"/>
      <color indexed="8"/>
      <name val="宋体"/>
      <charset val="134"/>
    </font>
    <font>
      <sz val="11"/>
      <color theme="1"/>
      <name val="宋体"/>
      <charset val="134"/>
      <scheme val="minor"/>
    </font>
    <font>
      <sz val="9"/>
      <color rgb="FF000000"/>
      <name val="宋体"/>
      <charset val="134"/>
    </font>
    <font>
      <sz val="9"/>
      <color indexed="8"/>
      <name val="宋体"/>
      <charset val="134"/>
    </font>
    <font>
      <sz val="10"/>
      <color indexed="8"/>
      <name val="宋体"/>
      <charset val="134"/>
    </font>
    <font>
      <sz val="10"/>
      <color indexed="8"/>
      <name val="宋体"/>
      <charset val="134"/>
      <scheme val="minor"/>
    </font>
    <font>
      <sz val="12"/>
      <color indexed="8"/>
      <name val="宋体"/>
      <charset val="134"/>
    </font>
    <font>
      <sz val="8"/>
      <color indexed="8"/>
      <name val="宋体"/>
      <charset val="134"/>
    </font>
    <font>
      <sz val="10"/>
      <color indexed="8"/>
      <name val="Arial"/>
      <charset val="0"/>
    </font>
    <font>
      <sz val="22"/>
      <color indexed="8"/>
      <name val="宋体"/>
      <charset val="134"/>
    </font>
    <font>
      <b/>
      <sz val="11"/>
      <color indexed="8"/>
      <name val="宋体"/>
      <charset val="134"/>
    </font>
    <font>
      <sz val="18"/>
      <name val="宋体"/>
      <charset val="134"/>
    </font>
    <font>
      <b/>
      <sz val="18"/>
      <name val="宋体"/>
      <charset val="134"/>
    </font>
    <font>
      <b/>
      <sz val="10"/>
      <color indexed="8"/>
      <name val="宋体"/>
      <charset val="134"/>
    </font>
    <font>
      <b/>
      <sz val="11"/>
      <name val="宋体"/>
      <charset val="134"/>
    </font>
    <font>
      <sz val="10"/>
      <color rgb="FF000000"/>
      <name val="宋体"/>
      <charset val="0"/>
    </font>
    <font>
      <sz val="10"/>
      <name val="宋体"/>
      <charset val="134"/>
    </font>
    <font>
      <sz val="12"/>
      <name val="宋体"/>
      <charset val="134"/>
    </font>
    <font>
      <b/>
      <sz val="18"/>
      <color indexed="8"/>
      <name val="宋体"/>
      <charset val="134"/>
    </font>
    <font>
      <sz val="11"/>
      <color rgb="FF000000"/>
      <name val="宋体"/>
      <charset val="134"/>
    </font>
    <font>
      <b/>
      <sz val="11"/>
      <color rgb="FF000000"/>
      <name val="宋体"/>
      <charset val="134"/>
    </font>
    <font>
      <b/>
      <sz val="10"/>
      <color indexed="8"/>
      <name val="宋体"/>
      <charset val="134"/>
      <scheme val="minor"/>
    </font>
    <font>
      <sz val="10"/>
      <name val="Arial"/>
      <charset val="0"/>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indexed="8"/>
      </right>
      <top/>
      <bottom style="thin">
        <color indexed="8"/>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 fillId="5" borderId="21"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2" applyNumberFormat="0" applyFill="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35" fillId="6" borderId="24" applyNumberFormat="0" applyAlignment="0" applyProtection="0">
      <alignment vertical="center"/>
    </xf>
    <xf numFmtId="0" fontId="36" fillId="7" borderId="25" applyNumberFormat="0" applyAlignment="0" applyProtection="0">
      <alignment vertical="center"/>
    </xf>
    <xf numFmtId="0" fontId="37" fillId="7" borderId="24" applyNumberFormat="0" applyAlignment="0" applyProtection="0">
      <alignment vertical="center"/>
    </xf>
    <xf numFmtId="0" fontId="38" fillId="8" borderId="26" applyNumberFormat="0" applyAlignment="0" applyProtection="0">
      <alignment vertical="center"/>
    </xf>
    <xf numFmtId="0" fontId="39" fillId="0" borderId="27" applyNumberFormat="0" applyFill="0" applyAlignment="0" applyProtection="0">
      <alignment vertical="center"/>
    </xf>
    <xf numFmtId="0" fontId="40" fillId="0" borderId="28"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11" fillId="0" borderId="0"/>
    <xf numFmtId="0" fontId="3" fillId="0" borderId="0"/>
    <xf numFmtId="0" fontId="3" fillId="0" borderId="0">
      <alignment vertical="center"/>
    </xf>
    <xf numFmtId="0" fontId="3" fillId="0" borderId="0"/>
  </cellStyleXfs>
  <cellXfs count="169">
    <xf numFmtId="0" fontId="0" fillId="0" borderId="0" xfId="0" applyFo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right" vertical="center"/>
    </xf>
    <xf numFmtId="9" fontId="2" fillId="0" borderId="1" xfId="0" applyNumberFormat="1" applyFont="1" applyFill="1" applyBorder="1" applyAlignment="1">
      <alignment horizontal="righ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right" vertical="center" wrapText="1"/>
    </xf>
    <xf numFmtId="0" fontId="2" fillId="0"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2" fillId="0" borderId="5" xfId="0" applyFont="1" applyFill="1" applyBorder="1" applyAlignment="1">
      <alignment vertical="center" wrapText="1"/>
    </xf>
    <xf numFmtId="0" fontId="2" fillId="0" borderId="1" xfId="0" applyFont="1" applyFill="1" applyBorder="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5" fillId="0" borderId="1" xfId="0" applyFont="1" applyFill="1" applyBorder="1" applyAlignment="1">
      <alignment horizontal="center" vertical="center" wrapText="1"/>
    </xf>
    <xf numFmtId="0" fontId="2" fillId="0" borderId="3" xfId="0" applyFont="1" applyFill="1" applyBorder="1" applyAlignment="1">
      <alignment vertical="center" wrapText="1"/>
    </xf>
    <xf numFmtId="0" fontId="6" fillId="0" borderId="4" xfId="0" applyFont="1" applyFill="1" applyBorder="1" applyAlignment="1">
      <alignment horizontal="center" vertical="center" wrapText="1"/>
    </xf>
    <xf numFmtId="49" fontId="7" fillId="0" borderId="1" xfId="51" applyNumberFormat="1" applyFont="1" applyFill="1" applyBorder="1" applyAlignment="1">
      <alignment horizontal="left" vertical="center" wrapText="1"/>
    </xf>
    <xf numFmtId="0" fontId="7" fillId="0" borderId="4" xfId="0" applyFont="1" applyFill="1" applyBorder="1" applyAlignment="1">
      <alignment horizontal="center" vertical="center"/>
    </xf>
    <xf numFmtId="0" fontId="8" fillId="0" borderId="0" xfId="0" applyFont="1">
      <alignment vertical="center"/>
    </xf>
    <xf numFmtId="0" fontId="7"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51" applyNumberFormat="1" applyFont="1" applyFill="1" applyBorder="1" applyAlignment="1">
      <alignment horizontal="center" vertical="center" wrapText="1"/>
    </xf>
    <xf numFmtId="0" fontId="4" fillId="0" borderId="0" xfId="0" applyFont="1" applyFill="1" applyAlignment="1">
      <alignment vertical="center"/>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49" fontId="9" fillId="0" borderId="1" xfId="51" applyNumberFormat="1" applyFont="1" applyFill="1" applyBorder="1" applyAlignment="1">
      <alignment horizontal="center" vertical="center" wrapText="1"/>
    </xf>
    <xf numFmtId="49" fontId="3" fillId="0" borderId="1" xfId="51" applyNumberFormat="1" applyFont="1" applyFill="1" applyBorder="1" applyAlignment="1">
      <alignment horizontal="left" vertical="center" wrapText="1"/>
    </xf>
    <xf numFmtId="49" fontId="10" fillId="0" borderId="1" xfId="51" applyNumberFormat="1" applyFont="1" applyFill="1" applyBorder="1" applyAlignment="1">
      <alignment horizontal="left" vertical="center" wrapText="1"/>
    </xf>
    <xf numFmtId="9" fontId="3" fillId="0" borderId="4" xfId="0" applyNumberFormat="1" applyFont="1" applyFill="1" applyBorder="1" applyAlignment="1">
      <alignment horizontal="center" vertical="center"/>
    </xf>
    <xf numFmtId="49" fontId="9" fillId="0" borderId="1" xfId="51" applyNumberFormat="1" applyFont="1" applyFill="1" applyBorder="1" applyAlignment="1">
      <alignment horizontal="left" vertical="center" wrapText="1"/>
    </xf>
    <xf numFmtId="0" fontId="4" fillId="0" borderId="0" xfId="0" applyFont="1" applyFill="1" applyAlignment="1">
      <alignment horizontal="center" vertical="center"/>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2" xfId="0" applyFont="1" applyFill="1" applyBorder="1" applyAlignment="1">
      <alignment horizontal="center" vertical="top" wrapText="1"/>
    </xf>
    <xf numFmtId="9" fontId="2" fillId="2"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11" fillId="0" borderId="0" xfId="0" applyFont="1" applyFill="1" applyBorder="1" applyAlignment="1"/>
    <xf numFmtId="0" fontId="11" fillId="0" borderId="0" xfId="0" applyFont="1" applyFill="1" applyBorder="1" applyAlignment="1">
      <alignment horizontal="center"/>
    </xf>
    <xf numFmtId="0" fontId="12" fillId="0" borderId="0" xfId="0" applyFont="1" applyFill="1" applyBorder="1" applyAlignment="1">
      <alignment horizont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Alignment="1">
      <alignment horizontal="left" vertical="center"/>
    </xf>
    <xf numFmtId="0" fontId="3" fillId="0" borderId="4"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justify"/>
    </xf>
    <xf numFmtId="0" fontId="6" fillId="0" borderId="4" xfId="0" applyFont="1" applyFill="1" applyBorder="1" applyAlignment="1">
      <alignment horizontal="left" vertical="center"/>
    </xf>
    <xf numFmtId="0" fontId="6" fillId="0" borderId="4" xfId="0" applyFont="1" applyFill="1" applyBorder="1" applyAlignment="1">
      <alignment horizontal="center" vertical="center"/>
    </xf>
    <xf numFmtId="0" fontId="13" fillId="0" borderId="9" xfId="0" applyFont="1" applyFill="1" applyBorder="1" applyAlignment="1">
      <alignment horizontal="left" vertical="center"/>
    </xf>
    <xf numFmtId="0" fontId="13" fillId="0" borderId="4" xfId="0" applyFont="1" applyFill="1" applyBorder="1" applyAlignment="1">
      <alignment horizontal="left" vertical="center"/>
    </xf>
    <xf numFmtId="0" fontId="13" fillId="0" borderId="4" xfId="0" applyFont="1" applyFill="1" applyBorder="1" applyAlignment="1">
      <alignment horizontal="center" vertical="center"/>
    </xf>
    <xf numFmtId="9" fontId="3" fillId="0" borderId="4" xfId="0" applyNumberFormat="1" applyFont="1" applyFill="1" applyBorder="1" applyAlignment="1">
      <alignment horizontal="left" vertical="center"/>
    </xf>
    <xf numFmtId="0" fontId="6" fillId="0" borderId="9" xfId="0" applyFont="1" applyFill="1" applyBorder="1" applyAlignment="1">
      <alignment horizontal="left" vertical="center" wrapText="1"/>
    </xf>
    <xf numFmtId="176" fontId="7" fillId="0" borderId="1" xfId="52" applyNumberFormat="1" applyFont="1" applyFill="1" applyBorder="1" applyAlignment="1">
      <alignment vertical="center" wrapText="1"/>
    </xf>
    <xf numFmtId="0" fontId="7" fillId="0" borderId="4" xfId="0" applyFont="1" applyFill="1" applyBorder="1" applyAlignment="1">
      <alignment horizontal="left" vertical="center"/>
    </xf>
    <xf numFmtId="0" fontId="6" fillId="0" borderId="9"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4" xfId="0" applyFont="1" applyFill="1" applyBorder="1" applyAlignment="1">
      <alignment horizontal="right" vertical="center" wrapText="1"/>
    </xf>
    <xf numFmtId="0" fontId="7" fillId="0" borderId="10" xfId="0" applyFont="1" applyFill="1" applyBorder="1" applyAlignment="1">
      <alignment horizontal="center" vertical="center" wrapText="1"/>
    </xf>
    <xf numFmtId="0" fontId="7" fillId="0" borderId="4" xfId="0" applyNumberFormat="1" applyFont="1" applyFill="1" applyBorder="1" applyAlignment="1" applyProtection="1">
      <alignment horizontal="right" vertical="center" wrapText="1"/>
    </xf>
    <xf numFmtId="0" fontId="0" fillId="0" borderId="0" xfId="0" applyFont="1" applyFill="1" applyAlignment="1">
      <alignment vertical="center"/>
    </xf>
    <xf numFmtId="0" fontId="3" fillId="0" borderId="0" xfId="0" applyFont="1" applyFill="1" applyBorder="1" applyAlignment="1"/>
    <xf numFmtId="0" fontId="7" fillId="0" borderId="0" xfId="0" applyFont="1" applyFill="1" applyBorder="1" applyAlignment="1">
      <alignment horizontal="righ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7" fillId="0" borderId="11" xfId="0" applyFont="1" applyFill="1" applyBorder="1" applyAlignment="1">
      <alignment horizontal="left" vertical="center"/>
    </xf>
    <xf numFmtId="0" fontId="16"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3"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17" fillId="0" borderId="0" xfId="0" applyFont="1" applyFill="1" applyBorder="1" applyAlignment="1">
      <alignment horizontal="left" vertical="center"/>
    </xf>
    <xf numFmtId="0" fontId="7" fillId="0" borderId="0" xfId="0" applyFont="1" applyFill="1" applyBorder="1" applyAlignment="1"/>
    <xf numFmtId="0" fontId="18" fillId="0" borderId="0" xfId="0" applyFont="1" applyFill="1" applyBorder="1" applyAlignment="1"/>
    <xf numFmtId="0" fontId="7" fillId="0" borderId="0" xfId="0" applyFont="1" applyFill="1" applyBorder="1" applyAlignment="1">
      <alignment horizontal="center"/>
    </xf>
    <xf numFmtId="0" fontId="3" fillId="0" borderId="1"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 xfId="0" applyFont="1" applyFill="1" applyBorder="1" applyAlignment="1">
      <alignment horizontal="center" vertical="center" wrapText="1"/>
    </xf>
    <xf numFmtId="4" fontId="3" fillId="0" borderId="15" xfId="0" applyNumberFormat="1" applyFont="1" applyFill="1" applyBorder="1" applyAlignment="1">
      <alignment horizontal="center" vertical="center" shrinkToFit="1"/>
    </xf>
    <xf numFmtId="4" fontId="3" fillId="0" borderId="16" xfId="0" applyNumberFormat="1" applyFont="1" applyFill="1" applyBorder="1" applyAlignment="1">
      <alignment horizontal="center" vertical="center" shrinkToFit="1"/>
    </xf>
    <xf numFmtId="0" fontId="3" fillId="0" borderId="17"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8"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19"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20" fillId="0" borderId="0" xfId="0" applyFont="1" applyFill="1" applyBorder="1" applyAlignment="1">
      <alignment wrapText="1"/>
    </xf>
    <xf numFmtId="0" fontId="20" fillId="0" borderId="0" xfId="0" applyFont="1" applyFill="1" applyBorder="1" applyAlignment="1"/>
    <xf numFmtId="4" fontId="3" fillId="0" borderId="16" xfId="0" applyNumberFormat="1" applyFont="1" applyFill="1" applyBorder="1" applyAlignment="1">
      <alignment horizontal="center" vertical="center" wrapText="1" shrinkToFit="1"/>
    </xf>
    <xf numFmtId="4" fontId="3" fillId="0" borderId="19"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4" fontId="3" fillId="0" borderId="12" xfId="0" applyNumberFormat="1" applyFont="1" applyFill="1" applyBorder="1" applyAlignment="1">
      <alignment horizontal="center" vertical="center" shrinkToFit="1"/>
    </xf>
    <xf numFmtId="4" fontId="3" fillId="0" borderId="13"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4" fontId="3" fillId="0" borderId="1" xfId="0" applyNumberFormat="1" applyFont="1" applyFill="1" applyBorder="1" applyAlignment="1">
      <alignment horizontal="right" vertical="center" wrapText="1" shrinkToFit="1"/>
    </xf>
    <xf numFmtId="0" fontId="7" fillId="0" borderId="0" xfId="0" applyFont="1" applyFill="1" applyBorder="1" applyAlignment="1">
      <alignment horizontal="right"/>
    </xf>
    <xf numFmtId="0" fontId="3" fillId="0" borderId="19"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49" fontId="3" fillId="0" borderId="12" xfId="0" applyNumberFormat="1" applyFont="1" applyFill="1" applyBorder="1" applyAlignment="1">
      <alignment horizontal="center" vertical="center" shrinkToFit="1"/>
    </xf>
    <xf numFmtId="0" fontId="21"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NumberFormat="1" applyFont="1" applyFill="1" applyBorder="1" applyAlignment="1" applyProtection="1">
      <alignment horizontal="right" vertical="center"/>
    </xf>
    <xf numFmtId="0" fontId="22" fillId="3" borderId="20" xfId="0" applyNumberFormat="1" applyFont="1" applyFill="1" applyBorder="1" applyAlignment="1">
      <alignment horizontal="center" vertical="center"/>
    </xf>
    <xf numFmtId="0" fontId="22" fillId="3" borderId="20" xfId="0" applyNumberFormat="1" applyFont="1" applyFill="1" applyBorder="1" applyAlignment="1">
      <alignment horizontal="left" vertical="center"/>
    </xf>
    <xf numFmtId="0" fontId="22" fillId="2" borderId="20" xfId="0" applyNumberFormat="1" applyFont="1" applyFill="1" applyBorder="1" applyAlignment="1">
      <alignment horizontal="center" vertical="center"/>
    </xf>
    <xf numFmtId="4" fontId="22" fillId="2" borderId="20" xfId="0" applyNumberFormat="1" applyFont="1" applyFill="1" applyBorder="1" applyAlignment="1">
      <alignment horizontal="right" vertical="center"/>
    </xf>
    <xf numFmtId="0" fontId="22" fillId="2" borderId="20" xfId="0" applyNumberFormat="1" applyFont="1" applyFill="1" applyBorder="1" applyAlignment="1">
      <alignment horizontal="left" vertical="center" wrapText="1"/>
    </xf>
    <xf numFmtId="0" fontId="22" fillId="3" borderId="20" xfId="0" applyNumberFormat="1" applyFont="1" applyFill="1" applyBorder="1" applyAlignment="1">
      <alignment horizontal="center" vertical="center" wrapText="1"/>
    </xf>
    <xf numFmtId="0" fontId="23" fillId="3" borderId="20" xfId="0" applyNumberFormat="1" applyFont="1" applyFill="1" applyBorder="1" applyAlignment="1">
      <alignment horizontal="left" vertical="center" wrapText="1"/>
    </xf>
    <xf numFmtId="0" fontId="22" fillId="2" borderId="20" xfId="0" applyNumberFormat="1" applyFont="1" applyFill="1" applyBorder="1" applyAlignment="1">
      <alignment horizontal="center" vertical="center" wrapText="1"/>
    </xf>
    <xf numFmtId="0" fontId="22" fillId="3" borderId="20" xfId="0" applyNumberFormat="1" applyFont="1" applyFill="1" applyBorder="1" applyAlignment="1">
      <alignment horizontal="left" vertical="center" wrapText="1"/>
    </xf>
    <xf numFmtId="4" fontId="22" fillId="2" borderId="20" xfId="0" applyNumberFormat="1" applyFont="1" applyFill="1" applyBorder="1" applyAlignment="1">
      <alignment horizontal="right" vertical="center" wrapText="1"/>
    </xf>
    <xf numFmtId="0" fontId="19" fillId="0" borderId="0" xfId="0" applyFont="1" applyFill="1" applyBorder="1" applyAlignment="1">
      <alignment vertical="center"/>
    </xf>
    <xf numFmtId="0" fontId="7" fillId="0" borderId="0" xfId="0" applyFont="1" applyFill="1" applyBorder="1" applyAlignment="1">
      <alignment horizontal="left" vertical="center"/>
    </xf>
    <xf numFmtId="0" fontId="3" fillId="0" borderId="15" xfId="0" applyFont="1" applyFill="1" applyBorder="1" applyAlignment="1">
      <alignment horizontal="center" vertical="center" wrapText="1" shrinkToFit="1"/>
    </xf>
    <xf numFmtId="0" fontId="3" fillId="0" borderId="16" xfId="0" applyFont="1" applyFill="1" applyBorder="1" applyAlignment="1">
      <alignment horizontal="center" vertical="center" wrapText="1" shrinkToFit="1"/>
    </xf>
    <xf numFmtId="0" fontId="3" fillId="0" borderId="19" xfId="0" applyFont="1" applyFill="1" applyBorder="1" applyAlignment="1">
      <alignment horizontal="center" vertical="center" wrapText="1" shrinkToFit="1"/>
    </xf>
    <xf numFmtId="0" fontId="3" fillId="0" borderId="18" xfId="0" applyFont="1" applyFill="1" applyBorder="1" applyAlignment="1">
      <alignment horizontal="center" vertical="center" wrapText="1" shrinkToFit="1"/>
    </xf>
    <xf numFmtId="0" fontId="3" fillId="0" borderId="11"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19" fillId="0" borderId="0" xfId="0" applyFont="1" applyFill="1" applyBorder="1" applyAlignment="1"/>
    <xf numFmtId="0" fontId="22" fillId="2" borderId="20" xfId="0" applyNumberFormat="1" applyFont="1" applyFill="1" applyBorder="1" applyAlignment="1">
      <alignment horizontal="left" vertical="center"/>
    </xf>
    <xf numFmtId="0" fontId="7" fillId="0" borderId="0" xfId="0" applyFont="1" applyFill="1" applyBorder="1" applyAlignment="1">
      <alignment vertical="center"/>
    </xf>
    <xf numFmtId="0" fontId="21" fillId="0" borderId="0" xfId="0" applyFont="1" applyFill="1" applyBorder="1" applyAlignment="1">
      <alignment horizontal="center"/>
    </xf>
    <xf numFmtId="0" fontId="2" fillId="0" borderId="0" xfId="0" applyFont="1" applyFill="1" applyBorder="1" applyAlignment="1"/>
    <xf numFmtId="0" fontId="7" fillId="0" borderId="0" xfId="49" applyFont="1" applyFill="1" applyAlignment="1">
      <alignment vertical="center"/>
    </xf>
    <xf numFmtId="0" fontId="8" fillId="0" borderId="11" xfId="0" applyNumberFormat="1" applyFont="1" applyFill="1" applyBorder="1" applyAlignment="1" applyProtection="1">
      <alignment horizontal="right" vertical="center" wrapText="1"/>
    </xf>
    <xf numFmtId="0" fontId="22" fillId="2" borderId="20" xfId="0" applyNumberFormat="1" applyFont="1" applyFill="1" applyBorder="1" applyAlignment="1">
      <alignment horizontal="right" vertical="center"/>
    </xf>
    <xf numFmtId="0" fontId="21"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left" vertical="center" wrapText="1"/>
    </xf>
    <xf numFmtId="0" fontId="7" fillId="0" borderId="11" xfId="0" applyNumberFormat="1" applyFont="1" applyFill="1" applyBorder="1" applyAlignment="1" applyProtection="1">
      <alignment vertical="center" wrapText="1"/>
    </xf>
    <xf numFmtId="0" fontId="24"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vertical="center" wrapText="1"/>
    </xf>
    <xf numFmtId="0" fontId="25" fillId="0" borderId="0" xfId="0" applyFont="1" applyFill="1" applyBorder="1" applyAlignment="1">
      <alignment vertical="center" wrapText="1"/>
    </xf>
    <xf numFmtId="0" fontId="7" fillId="0" borderId="0" xfId="0" applyNumberFormat="1" applyFont="1" applyFill="1" applyBorder="1" applyAlignment="1" applyProtection="1">
      <alignment horizontal="center" vertical="center" wrapText="1"/>
    </xf>
    <xf numFmtId="0" fontId="26" fillId="0" borderId="0" xfId="0" applyFont="1" applyFill="1" applyBorder="1" applyAlignment="1">
      <alignment vertical="center" wrapText="1"/>
    </xf>
    <xf numFmtId="0" fontId="26" fillId="0" borderId="0" xfId="0" applyFont="1" applyFill="1" applyBorder="1" applyAlignment="1"/>
    <xf numFmtId="0" fontId="26" fillId="0" borderId="0" xfId="0" applyFont="1" applyFill="1" applyBorder="1" applyAlignment="1">
      <alignment wrapText="1"/>
    </xf>
    <xf numFmtId="0" fontId="12" fillId="4" borderId="0" xfId="0" applyFont="1" applyFill="1" applyBorder="1" applyAlignment="1">
      <alignment horizontal="center"/>
    </xf>
    <xf numFmtId="0" fontId="11" fillId="4" borderId="0" xfId="0" applyFont="1" applyFill="1" applyBorder="1" applyAlignment="1"/>
    <xf numFmtId="0" fontId="7" fillId="4" borderId="0" xfId="0" applyFont="1" applyFill="1" applyBorder="1" applyAlignment="1">
      <alignment horizontal="right"/>
    </xf>
    <xf numFmtId="0" fontId="7" fillId="4" borderId="0" xfId="0" applyFont="1" applyFill="1" applyBorder="1" applyAlignment="1"/>
    <xf numFmtId="0" fontId="7" fillId="4" borderId="0" xfId="0" applyFont="1" applyFill="1" applyBorder="1" applyAlignment="1">
      <alignment horizontal="center"/>
    </xf>
    <xf numFmtId="49" fontId="9" fillId="0" borderId="1" xfId="51" applyNumberFormat="1" applyFont="1" applyFill="1" applyBorder="1" applyAlignment="1" quotePrefix="1">
      <alignment horizontal="center" vertical="center" wrapText="1"/>
    </xf>
    <xf numFmtId="49" fontId="9" fillId="0" borderId="1" xfId="51" applyNumberFormat="1" applyFont="1" applyFill="1" applyBorder="1" applyAlignment="1" quotePrefix="1">
      <alignment horizontal="left" vertical="center" wrapText="1"/>
    </xf>
    <xf numFmtId="0" fontId="2" fillId="0" borderId="1" xfId="0" applyFont="1" applyFill="1" applyBorder="1" applyAlignment="1" quotePrefix="1">
      <alignment horizontal="center" vertical="center" wrapText="1"/>
    </xf>
    <xf numFmtId="49" fontId="3" fillId="0" borderId="1" xfId="51" applyNumberFormat="1" applyFont="1" applyFill="1" applyBorder="1" applyAlignment="1" quotePrefix="1">
      <alignment horizontal="left" vertical="center" wrapText="1"/>
    </xf>
    <xf numFmtId="49" fontId="7" fillId="0" borderId="1" xfId="51" applyNumberFormat="1" applyFont="1" applyFill="1" applyBorder="1" applyAlignment="1" quotePrefix="1">
      <alignment horizontal="left" vertical="center" wrapText="1"/>
    </xf>
    <xf numFmtId="0" fontId="2" fillId="2" borderId="1" xfId="0" applyFont="1" applyFill="1" applyBorder="1" applyAlignment="1" quotePrefix="1">
      <alignment horizontal="center" vertical="center" wrapText="1"/>
    </xf>
    <xf numFmtId="49" fontId="10" fillId="0" borderId="1" xfId="51" applyNumberFormat="1" applyFont="1" applyFill="1" applyBorder="1" applyAlignment="1" quotePrefix="1">
      <alignment horizontal="left" vertical="center" wrapText="1"/>
    </xf>
    <xf numFmtId="0" fontId="7" fillId="0" borderId="4" xfId="0" applyFont="1" applyFill="1" applyBorder="1" applyAlignment="1" quotePrefix="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2" xfId="50"/>
    <cellStyle name="常规 3" xfId="51"/>
    <cellStyle name="常规 2 4"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1" Type="http://schemas.openxmlformats.org/officeDocument/2006/relationships/styles" Target="styles.xml"/><Relationship Id="rId60" Type="http://schemas.openxmlformats.org/officeDocument/2006/relationships/sharedStrings" Target="sharedStrings.xml"/><Relationship Id="rId6" Type="http://schemas.openxmlformats.org/officeDocument/2006/relationships/worksheet" Target="worksheets/sheet6.xml"/><Relationship Id="rId59" Type="http://schemas.openxmlformats.org/officeDocument/2006/relationships/theme" Target="theme/theme1.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4" sqref="J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s="69" customFormat="1" ht="27" spans="1:6">
      <c r="A1" s="164" t="s">
        <v>0</v>
      </c>
      <c r="B1" s="164"/>
      <c r="C1" s="164"/>
      <c r="D1" s="164"/>
      <c r="E1" s="164"/>
      <c r="F1" s="164"/>
    </row>
    <row r="2" s="69" customFormat="1" spans="1:6">
      <c r="A2" s="165"/>
      <c r="B2" s="165"/>
      <c r="C2" s="165"/>
      <c r="D2" s="165"/>
      <c r="E2" s="165"/>
      <c r="F2" s="166" t="s">
        <v>1</v>
      </c>
    </row>
    <row r="3" s="69" customFormat="1" spans="1:6">
      <c r="A3" s="167" t="s">
        <v>2</v>
      </c>
      <c r="B3" s="165"/>
      <c r="C3" s="168"/>
      <c r="D3" s="165"/>
      <c r="E3" s="165"/>
      <c r="F3" s="166" t="s">
        <v>3</v>
      </c>
    </row>
    <row r="4" ht="19.5" customHeight="1" spans="1:6">
      <c r="A4" s="125" t="s">
        <v>4</v>
      </c>
      <c r="B4" s="125"/>
      <c r="C4" s="125"/>
      <c r="D4" s="125" t="s">
        <v>5</v>
      </c>
      <c r="E4" s="125"/>
      <c r="F4" s="125"/>
    </row>
    <row r="5" ht="19.5" customHeight="1" spans="1:6">
      <c r="A5" s="125" t="s">
        <v>6</v>
      </c>
      <c r="B5" s="125" t="s">
        <v>7</v>
      </c>
      <c r="C5" s="125" t="s">
        <v>8</v>
      </c>
      <c r="D5" s="125" t="s">
        <v>9</v>
      </c>
      <c r="E5" s="125" t="s">
        <v>7</v>
      </c>
      <c r="F5" s="125" t="s">
        <v>8</v>
      </c>
    </row>
    <row r="6" ht="19.5" customHeight="1" spans="1:6">
      <c r="A6" s="125" t="s">
        <v>10</v>
      </c>
      <c r="B6" s="125"/>
      <c r="C6" s="125" t="s">
        <v>11</v>
      </c>
      <c r="D6" s="125" t="s">
        <v>10</v>
      </c>
      <c r="E6" s="125"/>
      <c r="F6" s="125" t="s">
        <v>12</v>
      </c>
    </row>
    <row r="7" ht="19.5" customHeight="1" spans="1:6">
      <c r="A7" s="126" t="s">
        <v>13</v>
      </c>
      <c r="B7" s="125" t="s">
        <v>11</v>
      </c>
      <c r="C7" s="128">
        <v>23086583.56</v>
      </c>
      <c r="D7" s="126" t="s">
        <v>14</v>
      </c>
      <c r="E7" s="125" t="s">
        <v>15</v>
      </c>
      <c r="F7" s="128">
        <v>10836614.01</v>
      </c>
    </row>
    <row r="8" ht="19.5" customHeight="1" spans="1:6">
      <c r="A8" s="126" t="s">
        <v>16</v>
      </c>
      <c r="B8" s="125" t="s">
        <v>12</v>
      </c>
      <c r="C8" s="128">
        <v>440000</v>
      </c>
      <c r="D8" s="126" t="s">
        <v>17</v>
      </c>
      <c r="E8" s="125" t="s">
        <v>18</v>
      </c>
      <c r="F8" s="128"/>
    </row>
    <row r="9" ht="19.5" customHeight="1" spans="1:6">
      <c r="A9" s="126" t="s">
        <v>19</v>
      </c>
      <c r="B9" s="125" t="s">
        <v>20</v>
      </c>
      <c r="C9" s="128"/>
      <c r="D9" s="126" t="s">
        <v>21</v>
      </c>
      <c r="E9" s="125" t="s">
        <v>22</v>
      </c>
      <c r="F9" s="128">
        <v>31500</v>
      </c>
    </row>
    <row r="10" ht="19.5" customHeight="1" spans="1:6">
      <c r="A10" s="126" t="s">
        <v>23</v>
      </c>
      <c r="B10" s="125" t="s">
        <v>24</v>
      </c>
      <c r="C10" s="128">
        <v>0</v>
      </c>
      <c r="D10" s="126" t="s">
        <v>25</v>
      </c>
      <c r="E10" s="125" t="s">
        <v>26</v>
      </c>
      <c r="F10" s="128"/>
    </row>
    <row r="11" ht="19.5" customHeight="1" spans="1:6">
      <c r="A11" s="126" t="s">
        <v>27</v>
      </c>
      <c r="B11" s="125" t="s">
        <v>28</v>
      </c>
      <c r="C11" s="128">
        <v>0</v>
      </c>
      <c r="D11" s="126" t="s">
        <v>29</v>
      </c>
      <c r="E11" s="125" t="s">
        <v>30</v>
      </c>
      <c r="F11" s="128"/>
    </row>
    <row r="12" ht="19.5" customHeight="1" spans="1:6">
      <c r="A12" s="126" t="s">
        <v>31</v>
      </c>
      <c r="B12" s="125" t="s">
        <v>32</v>
      </c>
      <c r="C12" s="128">
        <v>0</v>
      </c>
      <c r="D12" s="126" t="s">
        <v>33</v>
      </c>
      <c r="E12" s="125" t="s">
        <v>34</v>
      </c>
      <c r="F12" s="128">
        <v>5000</v>
      </c>
    </row>
    <row r="13" ht="19.5" customHeight="1" spans="1:6">
      <c r="A13" s="126" t="s">
        <v>35</v>
      </c>
      <c r="B13" s="125" t="s">
        <v>36</v>
      </c>
      <c r="C13" s="128">
        <v>0</v>
      </c>
      <c r="D13" s="126" t="s">
        <v>37</v>
      </c>
      <c r="E13" s="125" t="s">
        <v>38</v>
      </c>
      <c r="F13" s="128">
        <v>324957.78</v>
      </c>
    </row>
    <row r="14" ht="19.5" customHeight="1" spans="1:6">
      <c r="A14" s="126" t="s">
        <v>39</v>
      </c>
      <c r="B14" s="125" t="s">
        <v>40</v>
      </c>
      <c r="C14" s="128">
        <v>7023399.28</v>
      </c>
      <c r="D14" s="126" t="s">
        <v>41</v>
      </c>
      <c r="E14" s="125" t="s">
        <v>42</v>
      </c>
      <c r="F14" s="128">
        <v>1804613.08</v>
      </c>
    </row>
    <row r="15" ht="19.5" customHeight="1" spans="1:6">
      <c r="A15" s="126"/>
      <c r="B15" s="125" t="s">
        <v>43</v>
      </c>
      <c r="C15" s="152"/>
      <c r="D15" s="126" t="s">
        <v>44</v>
      </c>
      <c r="E15" s="125" t="s">
        <v>45</v>
      </c>
      <c r="F15" s="128">
        <v>569929.3</v>
      </c>
    </row>
    <row r="16" ht="19.5" customHeight="1" spans="1:6">
      <c r="A16" s="126"/>
      <c r="B16" s="125" t="s">
        <v>46</v>
      </c>
      <c r="C16" s="152"/>
      <c r="D16" s="126" t="s">
        <v>47</v>
      </c>
      <c r="E16" s="125" t="s">
        <v>48</v>
      </c>
      <c r="F16" s="128"/>
    </row>
    <row r="17" ht="19.5" customHeight="1" spans="1:6">
      <c r="A17" s="126"/>
      <c r="B17" s="125" t="s">
        <v>49</v>
      </c>
      <c r="C17" s="152"/>
      <c r="D17" s="126" t="s">
        <v>50</v>
      </c>
      <c r="E17" s="125" t="s">
        <v>51</v>
      </c>
      <c r="F17" s="128">
        <v>536457.01</v>
      </c>
    </row>
    <row r="18" ht="19.5" customHeight="1" spans="1:6">
      <c r="A18" s="126"/>
      <c r="B18" s="125" t="s">
        <v>52</v>
      </c>
      <c r="C18" s="152"/>
      <c r="D18" s="126" t="s">
        <v>53</v>
      </c>
      <c r="E18" s="125" t="s">
        <v>54</v>
      </c>
      <c r="F18" s="128">
        <v>10889072.8</v>
      </c>
    </row>
    <row r="19" ht="19.5" customHeight="1" spans="1:6">
      <c r="A19" s="126"/>
      <c r="B19" s="125" t="s">
        <v>55</v>
      </c>
      <c r="C19" s="152"/>
      <c r="D19" s="126" t="s">
        <v>56</v>
      </c>
      <c r="E19" s="125" t="s">
        <v>57</v>
      </c>
      <c r="F19" s="128">
        <v>2626892</v>
      </c>
    </row>
    <row r="20" ht="19.5" customHeight="1" spans="1:6">
      <c r="A20" s="126"/>
      <c r="B20" s="125" t="s">
        <v>58</v>
      </c>
      <c r="C20" s="152"/>
      <c r="D20" s="126" t="s">
        <v>59</v>
      </c>
      <c r="E20" s="125" t="s">
        <v>60</v>
      </c>
      <c r="F20" s="128"/>
    </row>
    <row r="21" ht="19.5" customHeight="1" spans="1:6">
      <c r="A21" s="126"/>
      <c r="B21" s="125" t="s">
        <v>61</v>
      </c>
      <c r="C21" s="152"/>
      <c r="D21" s="126" t="s">
        <v>62</v>
      </c>
      <c r="E21" s="125" t="s">
        <v>63</v>
      </c>
      <c r="F21" s="128"/>
    </row>
    <row r="22" ht="19.5" customHeight="1" spans="1:6">
      <c r="A22" s="126"/>
      <c r="B22" s="125" t="s">
        <v>64</v>
      </c>
      <c r="C22" s="152"/>
      <c r="D22" s="126" t="s">
        <v>65</v>
      </c>
      <c r="E22" s="125" t="s">
        <v>66</v>
      </c>
      <c r="F22" s="128"/>
    </row>
    <row r="23" ht="19.5" customHeight="1" spans="1:6">
      <c r="A23" s="126"/>
      <c r="B23" s="125" t="s">
        <v>67</v>
      </c>
      <c r="C23" s="152"/>
      <c r="D23" s="126" t="s">
        <v>68</v>
      </c>
      <c r="E23" s="125" t="s">
        <v>69</v>
      </c>
      <c r="F23" s="128"/>
    </row>
    <row r="24" ht="19.5" customHeight="1" spans="1:6">
      <c r="A24" s="126"/>
      <c r="B24" s="125" t="s">
        <v>70</v>
      </c>
      <c r="C24" s="152"/>
      <c r="D24" s="126" t="s">
        <v>71</v>
      </c>
      <c r="E24" s="125" t="s">
        <v>72</v>
      </c>
      <c r="F24" s="128"/>
    </row>
    <row r="25" ht="19.5" customHeight="1" spans="1:6">
      <c r="A25" s="126"/>
      <c r="B25" s="125" t="s">
        <v>73</v>
      </c>
      <c r="C25" s="152"/>
      <c r="D25" s="126" t="s">
        <v>74</v>
      </c>
      <c r="E25" s="125" t="s">
        <v>75</v>
      </c>
      <c r="F25" s="128">
        <v>667538</v>
      </c>
    </row>
    <row r="26" ht="19.5" customHeight="1" spans="1:6">
      <c r="A26" s="126"/>
      <c r="B26" s="125" t="s">
        <v>76</v>
      </c>
      <c r="C26" s="152"/>
      <c r="D26" s="126" t="s">
        <v>77</v>
      </c>
      <c r="E26" s="125" t="s">
        <v>78</v>
      </c>
      <c r="F26" s="128"/>
    </row>
    <row r="27" ht="19.5" customHeight="1" spans="1:6">
      <c r="A27" s="126"/>
      <c r="B27" s="125" t="s">
        <v>79</v>
      </c>
      <c r="C27" s="152"/>
      <c r="D27" s="126" t="s">
        <v>80</v>
      </c>
      <c r="E27" s="125" t="s">
        <v>81</v>
      </c>
      <c r="F27" s="128"/>
    </row>
    <row r="28" ht="19.5" customHeight="1" spans="1:6">
      <c r="A28" s="126"/>
      <c r="B28" s="125" t="s">
        <v>82</v>
      </c>
      <c r="C28" s="152"/>
      <c r="D28" s="126" t="s">
        <v>83</v>
      </c>
      <c r="E28" s="125" t="s">
        <v>84</v>
      </c>
      <c r="F28" s="128">
        <v>166000</v>
      </c>
    </row>
    <row r="29" ht="19.5" customHeight="1" spans="1:6">
      <c r="A29" s="126"/>
      <c r="B29" s="125" t="s">
        <v>85</v>
      </c>
      <c r="C29" s="152"/>
      <c r="D29" s="126" t="s">
        <v>86</v>
      </c>
      <c r="E29" s="125" t="s">
        <v>87</v>
      </c>
      <c r="F29" s="128">
        <v>440000</v>
      </c>
    </row>
    <row r="30" ht="19.5" customHeight="1" spans="1:6">
      <c r="A30" s="125"/>
      <c r="B30" s="125" t="s">
        <v>88</v>
      </c>
      <c r="C30" s="152"/>
      <c r="D30" s="126" t="s">
        <v>89</v>
      </c>
      <c r="E30" s="125" t="s">
        <v>90</v>
      </c>
      <c r="F30" s="128"/>
    </row>
    <row r="31" ht="19.5" customHeight="1" spans="1:6">
      <c r="A31" s="125"/>
      <c r="B31" s="125" t="s">
        <v>91</v>
      </c>
      <c r="C31" s="152"/>
      <c r="D31" s="126" t="s">
        <v>92</v>
      </c>
      <c r="E31" s="125" t="s">
        <v>93</v>
      </c>
      <c r="F31" s="128"/>
    </row>
    <row r="32" ht="19.5" customHeight="1" spans="1:6">
      <c r="A32" s="125"/>
      <c r="B32" s="125" t="s">
        <v>94</v>
      </c>
      <c r="C32" s="152"/>
      <c r="D32" s="126" t="s">
        <v>95</v>
      </c>
      <c r="E32" s="125" t="s">
        <v>96</v>
      </c>
      <c r="F32" s="128"/>
    </row>
    <row r="33" ht="19.5" customHeight="1" spans="1:6">
      <c r="A33" s="125" t="s">
        <v>97</v>
      </c>
      <c r="B33" s="125" t="s">
        <v>98</v>
      </c>
      <c r="C33" s="128">
        <v>30549982.84</v>
      </c>
      <c r="D33" s="125" t="s">
        <v>99</v>
      </c>
      <c r="E33" s="125" t="s">
        <v>100</v>
      </c>
      <c r="F33" s="128">
        <v>28898573.98</v>
      </c>
    </row>
    <row r="34" ht="19.5" customHeight="1" spans="1:6">
      <c r="A34" s="126" t="s">
        <v>101</v>
      </c>
      <c r="B34" s="125" t="s">
        <v>102</v>
      </c>
      <c r="C34" s="128"/>
      <c r="D34" s="126" t="s">
        <v>103</v>
      </c>
      <c r="E34" s="125" t="s">
        <v>104</v>
      </c>
      <c r="F34" s="128"/>
    </row>
    <row r="35" ht="19.5" customHeight="1" spans="1:6">
      <c r="A35" s="126" t="s">
        <v>105</v>
      </c>
      <c r="B35" s="125" t="s">
        <v>106</v>
      </c>
      <c r="C35" s="128">
        <v>432350.8</v>
      </c>
      <c r="D35" s="126" t="s">
        <v>107</v>
      </c>
      <c r="E35" s="125" t="s">
        <v>108</v>
      </c>
      <c r="F35" s="128">
        <v>2083759.66</v>
      </c>
    </row>
    <row r="36" ht="19.5" customHeight="1" spans="1:6">
      <c r="A36" s="125" t="s">
        <v>109</v>
      </c>
      <c r="B36" s="125" t="s">
        <v>110</v>
      </c>
      <c r="C36" s="128">
        <v>30982333.64</v>
      </c>
      <c r="D36" s="125" t="s">
        <v>109</v>
      </c>
      <c r="E36" s="125" t="s">
        <v>111</v>
      </c>
      <c r="F36" s="128">
        <v>30982333.64</v>
      </c>
    </row>
    <row r="37" ht="19.5" customHeight="1" spans="1:6">
      <c r="A37" s="146" t="s">
        <v>112</v>
      </c>
      <c r="B37" s="146"/>
      <c r="C37" s="146"/>
      <c r="D37" s="146"/>
      <c r="E37" s="146"/>
      <c r="F37" s="146"/>
    </row>
    <row r="38" ht="19.5" customHeight="1" spans="1:6">
      <c r="A38" s="146" t="s">
        <v>113</v>
      </c>
      <c r="B38" s="146"/>
      <c r="C38" s="146"/>
      <c r="D38" s="146"/>
      <c r="E38" s="146"/>
      <c r="F38" s="146"/>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E27" sqref="E27"/>
    </sheetView>
  </sheetViews>
  <sheetFormatPr defaultColWidth="9" defaultRowHeight="13.5" outlineLevelCol="4"/>
  <cols>
    <col min="1" max="1" width="41.25" customWidth="1"/>
    <col min="2" max="2" width="10" customWidth="1"/>
    <col min="3" max="5" width="27.125" customWidth="1"/>
  </cols>
  <sheetData>
    <row r="1" s="69" customFormat="1" ht="22.5" spans="1:5">
      <c r="A1" s="122" t="s">
        <v>514</v>
      </c>
      <c r="B1" s="122"/>
      <c r="C1" s="122"/>
      <c r="D1" s="122"/>
      <c r="E1" s="122"/>
    </row>
    <row r="2" s="69" customFormat="1" spans="1:5">
      <c r="A2" s="123"/>
      <c r="B2" s="123"/>
      <c r="C2" s="123"/>
      <c r="D2" s="123"/>
      <c r="E2" s="124" t="s">
        <v>515</v>
      </c>
    </row>
    <row r="3" s="69" customFormat="1" spans="1:5">
      <c r="A3" s="123" t="s">
        <v>2</v>
      </c>
      <c r="B3" s="123"/>
      <c r="C3" s="123"/>
      <c r="D3" s="123"/>
      <c r="E3" s="124" t="s">
        <v>252</v>
      </c>
    </row>
    <row r="4" ht="15" customHeight="1" spans="1:5">
      <c r="A4" s="130" t="s">
        <v>516</v>
      </c>
      <c r="B4" s="130" t="s">
        <v>7</v>
      </c>
      <c r="C4" s="130" t="s">
        <v>517</v>
      </c>
      <c r="D4" s="130" t="s">
        <v>518</v>
      </c>
      <c r="E4" s="130" t="s">
        <v>519</v>
      </c>
    </row>
    <row r="5" ht="15" customHeight="1" spans="1:5">
      <c r="A5" s="130" t="s">
        <v>520</v>
      </c>
      <c r="B5" s="130"/>
      <c r="C5" s="130" t="s">
        <v>11</v>
      </c>
      <c r="D5" s="130" t="s">
        <v>12</v>
      </c>
      <c r="E5" s="130" t="s">
        <v>20</v>
      </c>
    </row>
    <row r="6" ht="15" customHeight="1" spans="1:5">
      <c r="A6" s="131" t="s">
        <v>521</v>
      </c>
      <c r="B6" s="130" t="s">
        <v>11</v>
      </c>
      <c r="C6" s="132" t="s">
        <v>522</v>
      </c>
      <c r="D6" s="132" t="s">
        <v>522</v>
      </c>
      <c r="E6" s="132" t="s">
        <v>522</v>
      </c>
    </row>
    <row r="7" ht="15" customHeight="1" spans="1:5">
      <c r="A7" s="133" t="s">
        <v>523</v>
      </c>
      <c r="B7" s="130" t="s">
        <v>12</v>
      </c>
      <c r="C7" s="134">
        <v>148400</v>
      </c>
      <c r="D7" s="134">
        <v>136400.78</v>
      </c>
      <c r="E7" s="134">
        <v>136400.78</v>
      </c>
    </row>
    <row r="8" ht="15" customHeight="1" spans="1:5">
      <c r="A8" s="133" t="s">
        <v>524</v>
      </c>
      <c r="B8" s="130" t="s">
        <v>20</v>
      </c>
      <c r="C8" s="134"/>
      <c r="D8" s="134"/>
      <c r="E8" s="134"/>
    </row>
    <row r="9" ht="15" customHeight="1" spans="1:5">
      <c r="A9" s="133" t="s">
        <v>525</v>
      </c>
      <c r="B9" s="130" t="s">
        <v>24</v>
      </c>
      <c r="C9" s="134">
        <v>120000</v>
      </c>
      <c r="D9" s="134">
        <v>108000.78</v>
      </c>
      <c r="E9" s="134">
        <v>108000.78</v>
      </c>
    </row>
    <row r="10" ht="15" customHeight="1" spans="1:5">
      <c r="A10" s="133" t="s">
        <v>526</v>
      </c>
      <c r="B10" s="130" t="s">
        <v>28</v>
      </c>
      <c r="C10" s="134"/>
      <c r="D10" s="134"/>
      <c r="E10" s="134"/>
    </row>
    <row r="11" ht="15" customHeight="1" spans="1:5">
      <c r="A11" s="133" t="s">
        <v>527</v>
      </c>
      <c r="B11" s="130" t="s">
        <v>32</v>
      </c>
      <c r="C11" s="134">
        <v>120000</v>
      </c>
      <c r="D11" s="134">
        <v>108000.78</v>
      </c>
      <c r="E11" s="134">
        <v>108000.78</v>
      </c>
    </row>
    <row r="12" ht="15" customHeight="1" spans="1:5">
      <c r="A12" s="133" t="s">
        <v>528</v>
      </c>
      <c r="B12" s="130" t="s">
        <v>36</v>
      </c>
      <c r="C12" s="134">
        <v>28400</v>
      </c>
      <c r="D12" s="134">
        <v>28400</v>
      </c>
      <c r="E12" s="134">
        <v>28400</v>
      </c>
    </row>
    <row r="13" ht="15" customHeight="1" spans="1:5">
      <c r="A13" s="133" t="s">
        <v>529</v>
      </c>
      <c r="B13" s="130" t="s">
        <v>40</v>
      </c>
      <c r="C13" s="132" t="s">
        <v>522</v>
      </c>
      <c r="D13" s="132" t="s">
        <v>522</v>
      </c>
      <c r="E13" s="134">
        <v>28400</v>
      </c>
    </row>
    <row r="14" ht="15" customHeight="1" spans="1:5">
      <c r="A14" s="133" t="s">
        <v>530</v>
      </c>
      <c r="B14" s="130" t="s">
        <v>43</v>
      </c>
      <c r="C14" s="132" t="s">
        <v>522</v>
      </c>
      <c r="D14" s="132" t="s">
        <v>522</v>
      </c>
      <c r="E14" s="134"/>
    </row>
    <row r="15" ht="15" customHeight="1" spans="1:5">
      <c r="A15" s="133" t="s">
        <v>531</v>
      </c>
      <c r="B15" s="130" t="s">
        <v>46</v>
      </c>
      <c r="C15" s="132" t="s">
        <v>522</v>
      </c>
      <c r="D15" s="132" t="s">
        <v>522</v>
      </c>
      <c r="E15" s="134"/>
    </row>
    <row r="16" ht="15" customHeight="1" spans="1:5">
      <c r="A16" s="133" t="s">
        <v>532</v>
      </c>
      <c r="B16" s="130" t="s">
        <v>49</v>
      </c>
      <c r="C16" s="132" t="s">
        <v>522</v>
      </c>
      <c r="D16" s="132" t="s">
        <v>522</v>
      </c>
      <c r="E16" s="132" t="s">
        <v>522</v>
      </c>
    </row>
    <row r="17" ht="15" customHeight="1" spans="1:5">
      <c r="A17" s="133" t="s">
        <v>533</v>
      </c>
      <c r="B17" s="130" t="s">
        <v>52</v>
      </c>
      <c r="C17" s="132" t="s">
        <v>522</v>
      </c>
      <c r="D17" s="132" t="s">
        <v>522</v>
      </c>
      <c r="E17" s="134"/>
    </row>
    <row r="18" ht="15" customHeight="1" spans="1:5">
      <c r="A18" s="133" t="s">
        <v>534</v>
      </c>
      <c r="B18" s="130" t="s">
        <v>55</v>
      </c>
      <c r="C18" s="132" t="s">
        <v>522</v>
      </c>
      <c r="D18" s="132" t="s">
        <v>522</v>
      </c>
      <c r="E18" s="134"/>
    </row>
    <row r="19" ht="15" customHeight="1" spans="1:5">
      <c r="A19" s="133" t="s">
        <v>535</v>
      </c>
      <c r="B19" s="130" t="s">
        <v>58</v>
      </c>
      <c r="C19" s="132" t="s">
        <v>522</v>
      </c>
      <c r="D19" s="132" t="s">
        <v>522</v>
      </c>
      <c r="E19" s="134"/>
    </row>
    <row r="20" ht="15" customHeight="1" spans="1:5">
      <c r="A20" s="133" t="s">
        <v>536</v>
      </c>
      <c r="B20" s="130" t="s">
        <v>61</v>
      </c>
      <c r="C20" s="132" t="s">
        <v>522</v>
      </c>
      <c r="D20" s="132" t="s">
        <v>522</v>
      </c>
      <c r="E20" s="134">
        <v>3</v>
      </c>
    </row>
    <row r="21" ht="15" customHeight="1" spans="1:5">
      <c r="A21" s="133" t="s">
        <v>537</v>
      </c>
      <c r="B21" s="130" t="s">
        <v>64</v>
      </c>
      <c r="C21" s="132" t="s">
        <v>522</v>
      </c>
      <c r="D21" s="132" t="s">
        <v>522</v>
      </c>
      <c r="E21" s="134">
        <v>36</v>
      </c>
    </row>
    <row r="22" ht="15" customHeight="1" spans="1:5">
      <c r="A22" s="133" t="s">
        <v>538</v>
      </c>
      <c r="B22" s="130" t="s">
        <v>67</v>
      </c>
      <c r="C22" s="132" t="s">
        <v>522</v>
      </c>
      <c r="D22" s="132" t="s">
        <v>522</v>
      </c>
      <c r="E22" s="134"/>
    </row>
    <row r="23" ht="15" customHeight="1" spans="1:5">
      <c r="A23" s="133" t="s">
        <v>539</v>
      </c>
      <c r="B23" s="130" t="s">
        <v>70</v>
      </c>
      <c r="C23" s="132" t="s">
        <v>522</v>
      </c>
      <c r="D23" s="132" t="s">
        <v>522</v>
      </c>
      <c r="E23" s="134">
        <v>360</v>
      </c>
    </row>
    <row r="24" ht="15" customHeight="1" spans="1:5">
      <c r="A24" s="133" t="s">
        <v>540</v>
      </c>
      <c r="B24" s="130" t="s">
        <v>73</v>
      </c>
      <c r="C24" s="132" t="s">
        <v>522</v>
      </c>
      <c r="D24" s="132" t="s">
        <v>522</v>
      </c>
      <c r="E24" s="134"/>
    </row>
    <row r="25" ht="15" customHeight="1" spans="1:5">
      <c r="A25" s="133" t="s">
        <v>541</v>
      </c>
      <c r="B25" s="130" t="s">
        <v>76</v>
      </c>
      <c r="C25" s="132" t="s">
        <v>522</v>
      </c>
      <c r="D25" s="132" t="s">
        <v>522</v>
      </c>
      <c r="E25" s="134"/>
    </row>
    <row r="26" ht="15" customHeight="1" spans="1:5">
      <c r="A26" s="133" t="s">
        <v>542</v>
      </c>
      <c r="B26" s="130" t="s">
        <v>79</v>
      </c>
      <c r="C26" s="132" t="s">
        <v>522</v>
      </c>
      <c r="D26" s="132" t="s">
        <v>522</v>
      </c>
      <c r="E26" s="134"/>
    </row>
    <row r="27" ht="15" customHeight="1" spans="1:5">
      <c r="A27" s="131" t="s">
        <v>543</v>
      </c>
      <c r="B27" s="130" t="s">
        <v>82</v>
      </c>
      <c r="C27" s="132" t="s">
        <v>522</v>
      </c>
      <c r="D27" s="132" t="s">
        <v>522</v>
      </c>
      <c r="E27" s="134">
        <v>1388680</v>
      </c>
    </row>
    <row r="28" ht="15" customHeight="1" spans="1:5">
      <c r="A28" s="133" t="s">
        <v>544</v>
      </c>
      <c r="B28" s="130" t="s">
        <v>85</v>
      </c>
      <c r="C28" s="132" t="s">
        <v>522</v>
      </c>
      <c r="D28" s="132" t="s">
        <v>522</v>
      </c>
      <c r="E28" s="134">
        <v>1388680</v>
      </c>
    </row>
    <row r="29" ht="15" customHeight="1" spans="1:5">
      <c r="A29" s="133" t="s">
        <v>545</v>
      </c>
      <c r="B29" s="130" t="s">
        <v>88</v>
      </c>
      <c r="C29" s="132" t="s">
        <v>522</v>
      </c>
      <c r="D29" s="132" t="s">
        <v>522</v>
      </c>
      <c r="E29" s="134"/>
    </row>
    <row r="30" ht="41.25" customHeight="1" spans="1:5">
      <c r="A30" s="129" t="s">
        <v>546</v>
      </c>
      <c r="B30" s="129"/>
      <c r="C30" s="129"/>
      <c r="D30" s="129"/>
      <c r="E30" s="129"/>
    </row>
    <row r="31" ht="21" customHeight="1" spans="1:5">
      <c r="A31" s="129" t="s">
        <v>547</v>
      </c>
      <c r="B31" s="129"/>
      <c r="C31" s="129"/>
      <c r="D31" s="129"/>
      <c r="E31" s="129"/>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K16" sqref="K16"/>
    </sheetView>
  </sheetViews>
  <sheetFormatPr defaultColWidth="9" defaultRowHeight="13.5" outlineLevelCol="4"/>
  <cols>
    <col min="1" max="1" width="43.75" customWidth="1"/>
    <col min="2" max="2" width="11" customWidth="1"/>
    <col min="3" max="5" width="16.25" customWidth="1"/>
  </cols>
  <sheetData>
    <row r="1" s="69" customFormat="1" ht="22.5" spans="1:5">
      <c r="A1" s="122" t="s">
        <v>548</v>
      </c>
      <c r="B1" s="122"/>
      <c r="C1" s="122"/>
      <c r="D1" s="122"/>
      <c r="E1" s="122"/>
    </row>
    <row r="2" s="69" customFormat="1" spans="1:5">
      <c r="A2" s="123"/>
      <c r="B2" s="123"/>
      <c r="C2" s="123"/>
      <c r="D2" s="123"/>
      <c r="E2" s="124" t="s">
        <v>549</v>
      </c>
    </row>
    <row r="3" s="69" customFormat="1" spans="1:5">
      <c r="A3" s="123" t="s">
        <v>2</v>
      </c>
      <c r="B3" s="123"/>
      <c r="C3" s="123"/>
      <c r="D3" s="123"/>
      <c r="E3" s="124" t="s">
        <v>252</v>
      </c>
    </row>
    <row r="4" ht="15" customHeight="1" spans="1:5">
      <c r="A4" s="125" t="s">
        <v>516</v>
      </c>
      <c r="B4" s="125" t="s">
        <v>7</v>
      </c>
      <c r="C4" s="125" t="s">
        <v>517</v>
      </c>
      <c r="D4" s="125" t="s">
        <v>518</v>
      </c>
      <c r="E4" s="125" t="s">
        <v>519</v>
      </c>
    </row>
    <row r="5" ht="15" customHeight="1" spans="1:5">
      <c r="A5" s="126" t="s">
        <v>520</v>
      </c>
      <c r="B5" s="127"/>
      <c r="C5" s="127" t="s">
        <v>11</v>
      </c>
      <c r="D5" s="127" t="s">
        <v>12</v>
      </c>
      <c r="E5" s="127" t="s">
        <v>20</v>
      </c>
    </row>
    <row r="6" ht="15" customHeight="1" spans="1:5">
      <c r="A6" s="126" t="s">
        <v>550</v>
      </c>
      <c r="B6" s="127" t="s">
        <v>11</v>
      </c>
      <c r="C6" s="127" t="s">
        <v>522</v>
      </c>
      <c r="D6" s="127" t="s">
        <v>522</v>
      </c>
      <c r="E6" s="127" t="s">
        <v>522</v>
      </c>
    </row>
    <row r="7" ht="15" customHeight="1" spans="1:5">
      <c r="A7" s="126" t="s">
        <v>523</v>
      </c>
      <c r="B7" s="127" t="s">
        <v>12</v>
      </c>
      <c r="C7" s="128">
        <v>148400</v>
      </c>
      <c r="D7" s="128">
        <v>136400.78</v>
      </c>
      <c r="E7" s="128">
        <v>136400.78</v>
      </c>
    </row>
    <row r="8" ht="15" customHeight="1" spans="1:5">
      <c r="A8" s="126" t="s">
        <v>524</v>
      </c>
      <c r="B8" s="127" t="s">
        <v>20</v>
      </c>
      <c r="C8" s="128"/>
      <c r="D8" s="128"/>
      <c r="E8" s="128">
        <v>0</v>
      </c>
    </row>
    <row r="9" ht="15" customHeight="1" spans="1:5">
      <c r="A9" s="126" t="s">
        <v>525</v>
      </c>
      <c r="B9" s="127" t="s">
        <v>24</v>
      </c>
      <c r="C9" s="128">
        <v>120000</v>
      </c>
      <c r="D9" s="128">
        <v>108000.78</v>
      </c>
      <c r="E9" s="128">
        <v>108000.78</v>
      </c>
    </row>
    <row r="10" ht="15" customHeight="1" spans="1:5">
      <c r="A10" s="126" t="s">
        <v>526</v>
      </c>
      <c r="B10" s="127" t="s">
        <v>28</v>
      </c>
      <c r="C10" s="128"/>
      <c r="D10" s="128"/>
      <c r="E10" s="128">
        <v>0</v>
      </c>
    </row>
    <row r="11" ht="15" customHeight="1" spans="1:5">
      <c r="A11" s="126" t="s">
        <v>527</v>
      </c>
      <c r="B11" s="127" t="s">
        <v>32</v>
      </c>
      <c r="C11" s="128">
        <v>120000</v>
      </c>
      <c r="D11" s="128">
        <v>108000.78</v>
      </c>
      <c r="E11" s="128">
        <v>108000.78</v>
      </c>
    </row>
    <row r="12" ht="15" customHeight="1" spans="1:5">
      <c r="A12" s="126" t="s">
        <v>528</v>
      </c>
      <c r="B12" s="127" t="s">
        <v>36</v>
      </c>
      <c r="C12" s="128">
        <v>28400</v>
      </c>
      <c r="D12" s="128">
        <v>28400</v>
      </c>
      <c r="E12" s="128">
        <v>28400</v>
      </c>
    </row>
    <row r="13" ht="15" customHeight="1" spans="1:5">
      <c r="A13" s="126" t="s">
        <v>529</v>
      </c>
      <c r="B13" s="127" t="s">
        <v>40</v>
      </c>
      <c r="C13" s="127" t="s">
        <v>522</v>
      </c>
      <c r="D13" s="127" t="s">
        <v>522</v>
      </c>
      <c r="E13" s="128">
        <v>28400</v>
      </c>
    </row>
    <row r="14" ht="15" customHeight="1" spans="1:5">
      <c r="A14" s="126" t="s">
        <v>530</v>
      </c>
      <c r="B14" s="127" t="s">
        <v>43</v>
      </c>
      <c r="C14" s="127" t="s">
        <v>522</v>
      </c>
      <c r="D14" s="127" t="s">
        <v>522</v>
      </c>
      <c r="E14" s="128"/>
    </row>
    <row r="15" ht="15" customHeight="1" spans="1:5">
      <c r="A15" s="126" t="s">
        <v>531</v>
      </c>
      <c r="B15" s="127" t="s">
        <v>46</v>
      </c>
      <c r="C15" s="127" t="s">
        <v>522</v>
      </c>
      <c r="D15" s="127" t="s">
        <v>522</v>
      </c>
      <c r="E15" s="128"/>
    </row>
    <row r="16" ht="48" customHeight="1" spans="1:5">
      <c r="A16" s="129" t="s">
        <v>551</v>
      </c>
      <c r="B16" s="129"/>
      <c r="C16" s="129"/>
      <c r="D16" s="129"/>
      <c r="E16" s="129"/>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I25" sqref="I25"/>
    </sheetView>
  </sheetViews>
  <sheetFormatPr defaultColWidth="9" defaultRowHeight="13.5"/>
  <cols>
    <col min="1" max="2" width="9" style="69"/>
    <col min="3" max="3" width="13.625" style="69" customWidth="1"/>
    <col min="4" max="4" width="15.5" style="69" customWidth="1"/>
    <col min="5" max="5" width="15.75" style="69" customWidth="1"/>
    <col min="6" max="6" width="11.875" style="69" customWidth="1"/>
    <col min="7" max="7" width="14.375" style="69" customWidth="1"/>
    <col min="8" max="8" width="12.75" style="69" customWidth="1"/>
    <col min="9" max="9" width="13.375" style="69" customWidth="1"/>
    <col min="10" max="10" width="12.125" style="69" customWidth="1"/>
    <col min="11" max="11" width="11" style="69" customWidth="1"/>
    <col min="12" max="12" width="10.375" style="69"/>
    <col min="13" max="13" width="9" style="69"/>
    <col min="14" max="14" width="14.5" style="69" customWidth="1"/>
    <col min="15" max="15" width="15.25" style="69" customWidth="1"/>
    <col min="16" max="16" width="19.625" style="69" customWidth="1"/>
    <col min="17" max="17" width="12.625" style="69"/>
    <col min="18" max="16384" width="9" style="69"/>
  </cols>
  <sheetData>
    <row r="1" s="69" customFormat="1" ht="27" spans="1:21">
      <c r="A1" s="46" t="s">
        <v>552</v>
      </c>
      <c r="B1" s="46"/>
      <c r="C1" s="46"/>
      <c r="D1" s="46"/>
      <c r="E1" s="46"/>
      <c r="F1" s="46"/>
      <c r="G1" s="46"/>
      <c r="H1" s="46"/>
      <c r="I1" s="46"/>
      <c r="J1" s="46"/>
      <c r="K1" s="46"/>
      <c r="L1" s="46"/>
      <c r="M1" s="46"/>
      <c r="N1" s="105"/>
      <c r="O1" s="46"/>
      <c r="P1" s="46"/>
      <c r="Q1" s="46"/>
      <c r="R1" s="46"/>
      <c r="S1" s="46"/>
      <c r="T1" s="46"/>
      <c r="U1" s="46"/>
    </row>
    <row r="2" s="69" customFormat="1" ht="14.25" spans="1:21">
      <c r="A2" s="44"/>
      <c r="B2" s="44"/>
      <c r="C2" s="44"/>
      <c r="D2" s="44"/>
      <c r="E2" s="44"/>
      <c r="F2" s="44"/>
      <c r="G2" s="44"/>
      <c r="H2" s="44"/>
      <c r="I2" s="44"/>
      <c r="J2" s="44"/>
      <c r="K2" s="44"/>
      <c r="L2" s="44"/>
      <c r="M2" s="44"/>
      <c r="N2" s="106"/>
      <c r="O2" s="107"/>
      <c r="P2" s="107"/>
      <c r="Q2" s="107"/>
      <c r="R2" s="107"/>
      <c r="S2" s="107"/>
      <c r="T2" s="107"/>
      <c r="U2" s="116" t="s">
        <v>553</v>
      </c>
    </row>
    <row r="3" s="69" customFormat="1" ht="14.25" spans="1:21">
      <c r="A3" s="90" t="s">
        <v>116</v>
      </c>
      <c r="B3" s="91" t="s">
        <v>117</v>
      </c>
      <c r="C3" s="44"/>
      <c r="D3" s="44"/>
      <c r="E3" s="92"/>
      <c r="F3" s="92"/>
      <c r="G3" s="44"/>
      <c r="H3" s="44"/>
      <c r="I3" s="44"/>
      <c r="J3" s="44"/>
      <c r="K3" s="44"/>
      <c r="L3" s="44"/>
      <c r="M3" s="44"/>
      <c r="N3" s="106"/>
      <c r="O3" s="107"/>
      <c r="P3" s="107"/>
      <c r="Q3" s="107"/>
      <c r="R3" s="107"/>
      <c r="S3" s="107"/>
      <c r="T3" s="107"/>
      <c r="U3" s="116" t="s">
        <v>3</v>
      </c>
    </row>
    <row r="4" s="69" customFormat="1" spans="1:21">
      <c r="A4" s="93" t="s">
        <v>6</v>
      </c>
      <c r="B4" s="93" t="s">
        <v>7</v>
      </c>
      <c r="C4" s="94" t="s">
        <v>554</v>
      </c>
      <c r="D4" s="95" t="s">
        <v>555</v>
      </c>
      <c r="E4" s="93" t="s">
        <v>556</v>
      </c>
      <c r="F4" s="96" t="s">
        <v>557</v>
      </c>
      <c r="G4" s="97"/>
      <c r="H4" s="97"/>
      <c r="I4" s="97"/>
      <c r="J4" s="97"/>
      <c r="K4" s="97"/>
      <c r="L4" s="97"/>
      <c r="M4" s="97"/>
      <c r="N4" s="108"/>
      <c r="O4" s="109"/>
      <c r="P4" s="110" t="s">
        <v>558</v>
      </c>
      <c r="Q4" s="93" t="s">
        <v>559</v>
      </c>
      <c r="R4" s="94" t="s">
        <v>560</v>
      </c>
      <c r="S4" s="117"/>
      <c r="T4" s="118" t="s">
        <v>561</v>
      </c>
      <c r="U4" s="117"/>
    </row>
    <row r="5" s="69" customFormat="1" ht="14.25" spans="1:21">
      <c r="A5" s="93"/>
      <c r="B5" s="93"/>
      <c r="C5" s="98"/>
      <c r="D5" s="95"/>
      <c r="E5" s="93"/>
      <c r="F5" s="99" t="s">
        <v>126</v>
      </c>
      <c r="G5" s="99"/>
      <c r="H5" s="99" t="s">
        <v>562</v>
      </c>
      <c r="I5" s="99"/>
      <c r="J5" s="111" t="s">
        <v>563</v>
      </c>
      <c r="K5" s="112"/>
      <c r="L5" s="113" t="s">
        <v>564</v>
      </c>
      <c r="M5" s="113"/>
      <c r="N5" s="114" t="s">
        <v>565</v>
      </c>
      <c r="O5" s="114"/>
      <c r="P5" s="110"/>
      <c r="Q5" s="93"/>
      <c r="R5" s="100"/>
      <c r="S5" s="119"/>
      <c r="T5" s="120"/>
      <c r="U5" s="119"/>
    </row>
    <row r="6" s="69" customFormat="1" spans="1:21">
      <c r="A6" s="93"/>
      <c r="B6" s="93"/>
      <c r="C6" s="100"/>
      <c r="D6" s="95"/>
      <c r="E6" s="93"/>
      <c r="F6" s="99" t="s">
        <v>566</v>
      </c>
      <c r="G6" s="101" t="s">
        <v>567</v>
      </c>
      <c r="H6" s="99" t="s">
        <v>566</v>
      </c>
      <c r="I6" s="101" t="s">
        <v>567</v>
      </c>
      <c r="J6" s="99" t="s">
        <v>566</v>
      </c>
      <c r="K6" s="101" t="s">
        <v>567</v>
      </c>
      <c r="L6" s="99" t="s">
        <v>566</v>
      </c>
      <c r="M6" s="101" t="s">
        <v>567</v>
      </c>
      <c r="N6" s="99" t="s">
        <v>566</v>
      </c>
      <c r="O6" s="101" t="s">
        <v>567</v>
      </c>
      <c r="P6" s="110"/>
      <c r="Q6" s="93"/>
      <c r="R6" s="99" t="s">
        <v>566</v>
      </c>
      <c r="S6" s="121" t="s">
        <v>567</v>
      </c>
      <c r="T6" s="99" t="s">
        <v>566</v>
      </c>
      <c r="U6" s="101" t="s">
        <v>567</v>
      </c>
    </row>
    <row r="7" s="69" customFormat="1" ht="32" customHeight="1" spans="1:21">
      <c r="A7" s="93" t="s">
        <v>10</v>
      </c>
      <c r="B7" s="93"/>
      <c r="C7" s="93">
        <v>1</v>
      </c>
      <c r="D7" s="101" t="s">
        <v>12</v>
      </c>
      <c r="E7" s="93">
        <v>3</v>
      </c>
      <c r="F7" s="93">
        <v>4</v>
      </c>
      <c r="G7" s="101" t="s">
        <v>28</v>
      </c>
      <c r="H7" s="93">
        <v>6</v>
      </c>
      <c r="I7" s="93">
        <v>7</v>
      </c>
      <c r="J7" s="101" t="s">
        <v>40</v>
      </c>
      <c r="K7" s="93">
        <v>9</v>
      </c>
      <c r="L7" s="93">
        <v>10</v>
      </c>
      <c r="M7" s="101" t="s">
        <v>49</v>
      </c>
      <c r="N7" s="93">
        <v>12</v>
      </c>
      <c r="O7" s="93">
        <v>13</v>
      </c>
      <c r="P7" s="101" t="s">
        <v>58</v>
      </c>
      <c r="Q7" s="93">
        <v>15</v>
      </c>
      <c r="R7" s="93">
        <v>16</v>
      </c>
      <c r="S7" s="101" t="s">
        <v>67</v>
      </c>
      <c r="T7" s="93">
        <v>18</v>
      </c>
      <c r="U7" s="93">
        <v>19</v>
      </c>
    </row>
    <row r="8" s="69" customFormat="1" ht="56" customHeight="1" spans="1:21">
      <c r="A8" s="102" t="s">
        <v>131</v>
      </c>
      <c r="B8" s="93">
        <v>1</v>
      </c>
      <c r="C8" s="102">
        <f>E8+G8+P8+Q8+R8+T8</f>
        <v>9816662.03</v>
      </c>
      <c r="D8" s="103">
        <f>SUM(E8+F8+P8+Q8+R8+T8)</f>
        <v>14109605.45</v>
      </c>
      <c r="E8" s="103">
        <v>8595171.55</v>
      </c>
      <c r="F8" s="103">
        <f>SUM(H8+J8+N8)</f>
        <v>5514433.9</v>
      </c>
      <c r="G8" s="103">
        <f>SUM(I8+K8+O8)</f>
        <v>1221490.48</v>
      </c>
      <c r="H8" s="103">
        <v>3464304.9</v>
      </c>
      <c r="I8" s="103">
        <v>923151.58</v>
      </c>
      <c r="J8" s="103">
        <v>1714912</v>
      </c>
      <c r="K8" s="103">
        <v>151671.14</v>
      </c>
      <c r="L8" s="103">
        <v>0</v>
      </c>
      <c r="M8" s="103">
        <v>0</v>
      </c>
      <c r="N8" s="115">
        <v>335217</v>
      </c>
      <c r="O8" s="114">
        <v>146667.76</v>
      </c>
      <c r="P8" s="114">
        <v>0</v>
      </c>
      <c r="Q8" s="114">
        <v>0</v>
      </c>
      <c r="R8" s="114">
        <v>0</v>
      </c>
      <c r="S8" s="114">
        <v>0</v>
      </c>
      <c r="T8" s="114">
        <v>0</v>
      </c>
      <c r="U8" s="114">
        <v>0</v>
      </c>
    </row>
    <row r="9" s="69" customFormat="1" ht="51" customHeight="1" spans="1:21">
      <c r="A9" s="104" t="s">
        <v>568</v>
      </c>
      <c r="B9" s="104"/>
      <c r="C9" s="104"/>
      <c r="D9" s="104"/>
      <c r="E9" s="104"/>
      <c r="F9" s="104"/>
      <c r="G9" s="104"/>
      <c r="H9" s="104"/>
      <c r="I9" s="104"/>
      <c r="J9" s="104"/>
      <c r="K9" s="104"/>
      <c r="L9" s="104"/>
      <c r="M9" s="104"/>
      <c r="N9" s="104"/>
      <c r="O9" s="104"/>
      <c r="P9" s="104"/>
      <c r="Q9" s="104"/>
      <c r="R9" s="104"/>
      <c r="S9" s="104"/>
      <c r="T9" s="104"/>
      <c r="U9" s="10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12" workbookViewId="0">
      <selection activeCell="D22" sqref="D22"/>
    </sheetView>
  </sheetViews>
  <sheetFormatPr defaultColWidth="9" defaultRowHeight="13.5" outlineLevelCol="3"/>
  <cols>
    <col min="1" max="1" width="19.875" style="69" customWidth="1"/>
    <col min="2" max="2" width="21.25" style="69" customWidth="1"/>
    <col min="3" max="3" width="9" style="69"/>
    <col min="4" max="4" width="139.125" style="69" customWidth="1"/>
    <col min="5" max="16384" width="9" style="69"/>
  </cols>
  <sheetData>
    <row r="1" s="69" customFormat="1" spans="1:4">
      <c r="A1" s="70"/>
      <c r="B1" s="70"/>
      <c r="C1" s="70"/>
      <c r="D1" s="71" t="s">
        <v>569</v>
      </c>
    </row>
    <row r="2" s="69" customFormat="1" ht="22.5" spans="1:4">
      <c r="A2" s="72" t="s">
        <v>570</v>
      </c>
      <c r="B2" s="73"/>
      <c r="C2" s="73"/>
      <c r="D2" s="73"/>
    </row>
    <row r="3" s="69" customFormat="1" ht="34" customHeight="1" spans="1:4">
      <c r="A3" s="74" t="s">
        <v>2</v>
      </c>
      <c r="B3" s="74"/>
      <c r="C3" s="75"/>
      <c r="D3" s="71"/>
    </row>
    <row r="4" s="69" customFormat="1" ht="150" customHeight="1" spans="1:4">
      <c r="A4" s="76" t="s">
        <v>571</v>
      </c>
      <c r="B4" s="77" t="s">
        <v>572</v>
      </c>
      <c r="C4" s="78"/>
      <c r="D4" s="79" t="s">
        <v>573</v>
      </c>
    </row>
    <row r="5" s="69" customFormat="1" ht="40" customHeight="1" spans="1:4">
      <c r="A5" s="80"/>
      <c r="B5" s="77" t="s">
        <v>574</v>
      </c>
      <c r="C5" s="78"/>
      <c r="D5" s="79" t="s">
        <v>575</v>
      </c>
    </row>
    <row r="6" s="69" customFormat="1" ht="36" customHeight="1" spans="1:4">
      <c r="A6" s="80"/>
      <c r="B6" s="77" t="s">
        <v>576</v>
      </c>
      <c r="C6" s="78"/>
      <c r="D6" s="79" t="s">
        <v>577</v>
      </c>
    </row>
    <row r="7" s="69" customFormat="1" ht="75" customHeight="1" spans="1:4">
      <c r="A7" s="80"/>
      <c r="B7" s="77" t="s">
        <v>578</v>
      </c>
      <c r="C7" s="78"/>
      <c r="D7" s="79" t="s">
        <v>579</v>
      </c>
    </row>
    <row r="8" s="69" customFormat="1" ht="52" customHeight="1" spans="1:4">
      <c r="A8" s="81"/>
      <c r="B8" s="77" t="s">
        <v>580</v>
      </c>
      <c r="C8" s="78"/>
      <c r="D8" s="79" t="s">
        <v>581</v>
      </c>
    </row>
    <row r="9" s="69" customFormat="1" ht="36" customHeight="1" spans="1:4">
      <c r="A9" s="76" t="s">
        <v>582</v>
      </c>
      <c r="B9" s="77" t="s">
        <v>583</v>
      </c>
      <c r="C9" s="78"/>
      <c r="D9" s="79" t="s">
        <v>584</v>
      </c>
    </row>
    <row r="10" s="69" customFormat="1" ht="32" customHeight="1" spans="1:4">
      <c r="A10" s="80"/>
      <c r="B10" s="76" t="s">
        <v>585</v>
      </c>
      <c r="C10" s="82" t="s">
        <v>586</v>
      </c>
      <c r="D10" s="79" t="s">
        <v>587</v>
      </c>
    </row>
    <row r="11" s="69" customFormat="1" ht="41" customHeight="1" spans="1:4">
      <c r="A11" s="81"/>
      <c r="B11" s="81"/>
      <c r="C11" s="82" t="s">
        <v>588</v>
      </c>
      <c r="D11" s="79" t="s">
        <v>589</v>
      </c>
    </row>
    <row r="12" s="69" customFormat="1" ht="47" customHeight="1" spans="1:4">
      <c r="A12" s="77" t="s">
        <v>590</v>
      </c>
      <c r="B12" s="83"/>
      <c r="C12" s="78"/>
      <c r="D12" s="79" t="s">
        <v>591</v>
      </c>
    </row>
    <row r="13" s="69" customFormat="1" ht="35" customHeight="1" spans="1:4">
      <c r="A13" s="77" t="s">
        <v>592</v>
      </c>
      <c r="B13" s="83"/>
      <c r="C13" s="78"/>
      <c r="D13" s="79" t="s">
        <v>593</v>
      </c>
    </row>
    <row r="14" s="69" customFormat="1" ht="42" customHeight="1" spans="1:4">
      <c r="A14" s="77" t="s">
        <v>594</v>
      </c>
      <c r="B14" s="83"/>
      <c r="C14" s="78"/>
      <c r="D14" s="79" t="s">
        <v>595</v>
      </c>
    </row>
    <row r="15" s="69" customFormat="1" ht="49" customHeight="1" spans="1:4">
      <c r="A15" s="84" t="s">
        <v>596</v>
      </c>
      <c r="B15" s="85"/>
      <c r="C15" s="86"/>
      <c r="D15" s="87" t="s">
        <v>597</v>
      </c>
    </row>
    <row r="16" s="69" customFormat="1" ht="59" customHeight="1" spans="1:4">
      <c r="A16" s="84" t="s">
        <v>598</v>
      </c>
      <c r="B16" s="85"/>
      <c r="C16" s="86"/>
      <c r="D16" s="88" t="s">
        <v>599</v>
      </c>
    </row>
    <row r="17" s="69" customFormat="1" spans="1:4">
      <c r="A17" s="70"/>
      <c r="B17" s="70"/>
      <c r="C17" s="70"/>
      <c r="D17" s="70"/>
    </row>
    <row r="18" s="69" customFormat="1" spans="1:4">
      <c r="A18" s="89" t="s">
        <v>600</v>
      </c>
      <c r="B18" s="89"/>
      <c r="C18" s="89"/>
      <c r="D18" s="8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5"/>
  <sheetViews>
    <sheetView topLeftCell="A49" workbookViewId="0">
      <selection activeCell="K56" sqref="K56"/>
    </sheetView>
  </sheetViews>
  <sheetFormatPr defaultColWidth="7.99166666666667" defaultRowHeight="12.75"/>
  <cols>
    <col min="1" max="1" width="17.75" style="44" customWidth="1"/>
    <col min="2" max="2" width="9.71666666666667" style="44" customWidth="1"/>
    <col min="3" max="3" width="39.625" style="44" customWidth="1"/>
    <col min="4" max="7" width="9.71666666666667" style="44" customWidth="1"/>
    <col min="8" max="8" width="7.19166666666667" style="45" customWidth="1"/>
    <col min="9" max="9" width="16.625" style="44" customWidth="1"/>
    <col min="10" max="10" width="8.54166666666667" style="44"/>
    <col min="11" max="16384" width="7.99166666666667" style="44"/>
  </cols>
  <sheetData>
    <row r="1" s="44" customFormat="1" spans="1:9">
      <c r="A1" s="46" t="s">
        <v>601</v>
      </c>
      <c r="B1" s="46"/>
      <c r="C1" s="46"/>
      <c r="D1" s="46"/>
      <c r="E1" s="46"/>
      <c r="F1" s="46"/>
      <c r="G1" s="46"/>
      <c r="H1" s="46"/>
      <c r="I1" s="46"/>
    </row>
    <row r="2" s="44" customFormat="1" spans="1:9">
      <c r="A2" s="46"/>
      <c r="B2" s="46"/>
      <c r="C2" s="46"/>
      <c r="D2" s="46"/>
      <c r="E2" s="46"/>
      <c r="F2" s="46"/>
      <c r="G2" s="46"/>
      <c r="H2" s="46"/>
      <c r="I2" s="46"/>
    </row>
    <row r="3" s="44" customFormat="1" ht="34" customHeight="1" spans="1:9">
      <c r="A3" s="47" t="s">
        <v>602</v>
      </c>
      <c r="B3" s="48" t="s">
        <v>603</v>
      </c>
      <c r="C3" s="48"/>
      <c r="D3" s="48"/>
      <c r="E3" s="48"/>
      <c r="F3" s="48"/>
      <c r="G3" s="48"/>
      <c r="H3" s="48"/>
      <c r="I3" s="48"/>
    </row>
    <row r="4" s="44" customFormat="1" ht="34" customHeight="1" spans="1:9">
      <c r="A4" s="49" t="s">
        <v>604</v>
      </c>
      <c r="B4" s="13"/>
      <c r="C4" s="13"/>
      <c r="D4" s="13"/>
      <c r="E4" s="13"/>
      <c r="F4" s="13"/>
      <c r="G4" s="13"/>
      <c r="H4" s="13" t="s">
        <v>605</v>
      </c>
      <c r="I4" s="13"/>
    </row>
    <row r="5" s="44" customFormat="1" ht="34" customHeight="1" spans="1:9">
      <c r="A5" s="50" t="s">
        <v>606</v>
      </c>
      <c r="B5" s="51" t="s">
        <v>607</v>
      </c>
      <c r="C5" s="52" t="s">
        <v>608</v>
      </c>
      <c r="D5" s="52"/>
      <c r="E5" s="52"/>
      <c r="F5" s="52"/>
      <c r="G5" s="52"/>
      <c r="H5" s="53"/>
      <c r="I5" s="51" t="s">
        <v>599</v>
      </c>
    </row>
    <row r="6" s="44" customFormat="1" ht="34" customHeight="1" spans="1:9">
      <c r="A6" s="50"/>
      <c r="B6" s="51"/>
      <c r="C6" s="52"/>
      <c r="D6" s="52"/>
      <c r="E6" s="52"/>
      <c r="F6" s="52"/>
      <c r="G6" s="52"/>
      <c r="H6" s="53"/>
      <c r="I6" s="51"/>
    </row>
    <row r="7" s="44" customFormat="1" ht="34" customHeight="1" spans="1:9">
      <c r="A7" s="50"/>
      <c r="B7" s="54" t="s">
        <v>609</v>
      </c>
      <c r="C7" s="25" t="s">
        <v>575</v>
      </c>
      <c r="D7" s="55"/>
      <c r="E7" s="55"/>
      <c r="F7" s="55"/>
      <c r="G7" s="55"/>
      <c r="H7" s="56"/>
      <c r="I7" s="51" t="s">
        <v>599</v>
      </c>
    </row>
    <row r="8" s="44" customFormat="1" ht="34" customHeight="1" spans="1:9">
      <c r="A8" s="50"/>
      <c r="B8" s="54"/>
      <c r="C8" s="55"/>
      <c r="D8" s="55"/>
      <c r="E8" s="55"/>
      <c r="F8" s="55"/>
      <c r="G8" s="55"/>
      <c r="H8" s="56"/>
      <c r="I8" s="51"/>
    </row>
    <row r="9" s="44" customFormat="1" ht="34" customHeight="1" spans="1:9">
      <c r="A9" s="57" t="s">
        <v>610</v>
      </c>
      <c r="B9" s="58"/>
      <c r="C9" s="58"/>
      <c r="D9" s="58"/>
      <c r="E9" s="58"/>
      <c r="F9" s="58"/>
      <c r="G9" s="58"/>
      <c r="H9" s="59"/>
      <c r="I9" s="58"/>
    </row>
    <row r="10" s="44" customFormat="1" ht="34" customHeight="1" spans="1:9">
      <c r="A10" s="49" t="s">
        <v>611</v>
      </c>
      <c r="B10" s="13" t="s">
        <v>612</v>
      </c>
      <c r="C10" s="13"/>
      <c r="D10" s="13"/>
      <c r="E10" s="13"/>
      <c r="F10" s="13" t="s">
        <v>613</v>
      </c>
      <c r="G10" s="13"/>
      <c r="H10" s="13"/>
      <c r="I10" s="13"/>
    </row>
    <row r="11" s="44" customFormat="1" ht="34" customHeight="1" spans="1:9">
      <c r="A11" s="49">
        <v>2023</v>
      </c>
      <c r="B11" s="52" t="s">
        <v>614</v>
      </c>
      <c r="C11" s="52"/>
      <c r="D11" s="52"/>
      <c r="E11" s="52"/>
      <c r="F11" s="60">
        <v>1</v>
      </c>
      <c r="G11" s="51"/>
      <c r="H11" s="13"/>
      <c r="I11" s="51"/>
    </row>
    <row r="12" s="44" customFormat="1" ht="34" customHeight="1" spans="1:9">
      <c r="A12" s="57" t="s">
        <v>615</v>
      </c>
      <c r="B12" s="58"/>
      <c r="C12" s="58"/>
      <c r="D12" s="58"/>
      <c r="E12" s="58"/>
      <c r="F12" s="58"/>
      <c r="G12" s="58"/>
      <c r="H12" s="59"/>
      <c r="I12" s="58"/>
    </row>
    <row r="13" s="44" customFormat="1" ht="34" customHeight="1" spans="1:9">
      <c r="A13" s="49" t="s">
        <v>616</v>
      </c>
      <c r="B13" s="13" t="s">
        <v>617</v>
      </c>
      <c r="C13" s="13" t="s">
        <v>618</v>
      </c>
      <c r="D13" s="13" t="s">
        <v>619</v>
      </c>
      <c r="E13" s="13"/>
      <c r="F13" s="13"/>
      <c r="G13" s="53" t="s">
        <v>620</v>
      </c>
      <c r="H13" s="53" t="s">
        <v>621</v>
      </c>
      <c r="I13" s="53" t="s">
        <v>622</v>
      </c>
    </row>
    <row r="14" s="44" customFormat="1" ht="34" customHeight="1" spans="1:9">
      <c r="A14" s="49"/>
      <c r="B14" s="13"/>
      <c r="C14" s="13"/>
      <c r="D14" s="13" t="s">
        <v>623</v>
      </c>
      <c r="E14" s="13" t="s">
        <v>624</v>
      </c>
      <c r="F14" s="13" t="s">
        <v>625</v>
      </c>
      <c r="G14" s="53"/>
      <c r="H14" s="53"/>
      <c r="I14" s="53"/>
    </row>
    <row r="15" s="44" customFormat="1" ht="45" customHeight="1" spans="1:9">
      <c r="A15" s="61" t="s">
        <v>626</v>
      </c>
      <c r="B15" s="51" t="s">
        <v>627</v>
      </c>
      <c r="C15" s="26" t="s">
        <v>628</v>
      </c>
      <c r="D15" s="6">
        <v>60000</v>
      </c>
      <c r="E15" s="6">
        <v>60000</v>
      </c>
      <c r="F15" s="6"/>
      <c r="G15" s="6">
        <v>60000</v>
      </c>
      <c r="H15" s="36">
        <v>1</v>
      </c>
      <c r="I15" s="52" t="s">
        <v>599</v>
      </c>
    </row>
    <row r="16" s="44" customFormat="1" ht="41" customHeight="1" spans="1:9">
      <c r="A16" s="61" t="s">
        <v>629</v>
      </c>
      <c r="B16" s="51" t="s">
        <v>627</v>
      </c>
      <c r="C16" s="26" t="s">
        <v>630</v>
      </c>
      <c r="D16" s="6">
        <v>1350000</v>
      </c>
      <c r="E16" s="6">
        <v>1350000</v>
      </c>
      <c r="F16" s="6"/>
      <c r="G16" s="6">
        <v>1000000</v>
      </c>
      <c r="H16" s="36">
        <v>0.7407</v>
      </c>
      <c r="I16" s="52" t="s">
        <v>599</v>
      </c>
    </row>
    <row r="17" s="44" customFormat="1" ht="34" customHeight="1" spans="1:9">
      <c r="A17" s="61" t="s">
        <v>631</v>
      </c>
      <c r="B17" s="51" t="s">
        <v>627</v>
      </c>
      <c r="C17" s="26" t="s">
        <v>632</v>
      </c>
      <c r="D17" s="6">
        <v>50000</v>
      </c>
      <c r="E17" s="6">
        <v>50000</v>
      </c>
      <c r="F17" s="6"/>
      <c r="G17" s="6">
        <v>50000</v>
      </c>
      <c r="H17" s="36">
        <v>1</v>
      </c>
      <c r="I17" s="52" t="s">
        <v>599</v>
      </c>
    </row>
    <row r="18" s="44" customFormat="1" ht="34" customHeight="1" spans="1:9">
      <c r="A18" s="61" t="s">
        <v>633</v>
      </c>
      <c r="B18" s="51" t="s">
        <v>627</v>
      </c>
      <c r="C18" s="26" t="s">
        <v>634</v>
      </c>
      <c r="D18" s="6">
        <v>36000</v>
      </c>
      <c r="E18" s="6">
        <v>36000</v>
      </c>
      <c r="F18" s="6"/>
      <c r="G18" s="6">
        <v>36000</v>
      </c>
      <c r="H18" s="36">
        <v>1</v>
      </c>
      <c r="I18" s="52" t="s">
        <v>599</v>
      </c>
    </row>
    <row r="19" s="44" customFormat="1" ht="34" customHeight="1" spans="1:9">
      <c r="A19" s="61" t="s">
        <v>635</v>
      </c>
      <c r="B19" s="51" t="s">
        <v>627</v>
      </c>
      <c r="C19" s="26" t="s">
        <v>636</v>
      </c>
      <c r="D19" s="62">
        <v>8000</v>
      </c>
      <c r="E19" s="62">
        <v>8000</v>
      </c>
      <c r="F19" s="6"/>
      <c r="G19" s="62">
        <v>8000</v>
      </c>
      <c r="H19" s="36">
        <v>1</v>
      </c>
      <c r="I19" s="52" t="s">
        <v>599</v>
      </c>
    </row>
    <row r="20" s="44" customFormat="1" ht="34" customHeight="1" spans="1:9">
      <c r="A20" s="61" t="s">
        <v>637</v>
      </c>
      <c r="B20" s="51" t="s">
        <v>627</v>
      </c>
      <c r="C20" s="26" t="s">
        <v>638</v>
      </c>
      <c r="D20" s="6">
        <v>1000000</v>
      </c>
      <c r="E20" s="6">
        <v>1000000</v>
      </c>
      <c r="F20" s="6"/>
      <c r="G20" s="6">
        <v>1000000</v>
      </c>
      <c r="H20" s="36">
        <v>1</v>
      </c>
      <c r="I20" s="52" t="s">
        <v>599</v>
      </c>
    </row>
    <row r="21" s="44" customFormat="1" ht="34" customHeight="1" spans="1:9">
      <c r="A21" s="61" t="s">
        <v>639</v>
      </c>
      <c r="B21" s="51" t="s">
        <v>627</v>
      </c>
      <c r="C21" s="26" t="s">
        <v>640</v>
      </c>
      <c r="D21" s="6">
        <v>680532.9</v>
      </c>
      <c r="E21" s="6">
        <v>680532.9</v>
      </c>
      <c r="F21" s="6"/>
      <c r="G21" s="6">
        <v>680532.9</v>
      </c>
      <c r="H21" s="36">
        <v>1</v>
      </c>
      <c r="I21" s="52" t="s">
        <v>599</v>
      </c>
    </row>
    <row r="22" s="44" customFormat="1" ht="34" customHeight="1" spans="1:9">
      <c r="A22" s="61" t="s">
        <v>641</v>
      </c>
      <c r="B22" s="51" t="s">
        <v>627</v>
      </c>
      <c r="C22" s="26" t="s">
        <v>642</v>
      </c>
      <c r="D22" s="6">
        <v>200000</v>
      </c>
      <c r="E22" s="6">
        <v>200000</v>
      </c>
      <c r="F22" s="6"/>
      <c r="G22" s="6">
        <v>200000</v>
      </c>
      <c r="H22" s="36">
        <v>1</v>
      </c>
      <c r="I22" s="52" t="s">
        <v>599</v>
      </c>
    </row>
    <row r="23" s="44" customFormat="1" ht="34" customHeight="1" spans="1:9">
      <c r="A23" s="61" t="s">
        <v>643</v>
      </c>
      <c r="B23" s="51" t="s">
        <v>627</v>
      </c>
      <c r="C23" s="26" t="s">
        <v>644</v>
      </c>
      <c r="D23" s="6">
        <v>50000</v>
      </c>
      <c r="E23" s="6">
        <v>50000</v>
      </c>
      <c r="F23" s="6"/>
      <c r="G23" s="6">
        <v>50000</v>
      </c>
      <c r="H23" s="36">
        <v>1</v>
      </c>
      <c r="I23" s="52" t="s">
        <v>599</v>
      </c>
    </row>
    <row r="24" s="44" customFormat="1" ht="34" customHeight="1" spans="1:9">
      <c r="A24" s="61" t="s">
        <v>645</v>
      </c>
      <c r="B24" s="51" t="s">
        <v>627</v>
      </c>
      <c r="C24" s="26" t="s">
        <v>646</v>
      </c>
      <c r="D24" s="6">
        <v>45000</v>
      </c>
      <c r="E24" s="6">
        <v>45000</v>
      </c>
      <c r="F24" s="6"/>
      <c r="G24" s="6">
        <v>45000</v>
      </c>
      <c r="H24" s="36">
        <v>1</v>
      </c>
      <c r="I24" s="52" t="s">
        <v>599</v>
      </c>
    </row>
    <row r="25" s="44" customFormat="1" ht="51" customHeight="1" spans="1:9">
      <c r="A25" s="61" t="s">
        <v>647</v>
      </c>
      <c r="B25" s="51" t="s">
        <v>627</v>
      </c>
      <c r="C25" s="26" t="s">
        <v>648</v>
      </c>
      <c r="D25" s="6">
        <v>127750</v>
      </c>
      <c r="E25" s="6">
        <v>127750</v>
      </c>
      <c r="F25" s="6"/>
      <c r="G25" s="6">
        <v>106310</v>
      </c>
      <c r="H25" s="36">
        <v>0.8322</v>
      </c>
      <c r="I25" s="52" t="s">
        <v>599</v>
      </c>
    </row>
    <row r="26" s="44" customFormat="1" ht="34" customHeight="1" spans="1:9">
      <c r="A26" s="61" t="s">
        <v>649</v>
      </c>
      <c r="B26" s="51" t="s">
        <v>627</v>
      </c>
      <c r="C26" s="26" t="s">
        <v>650</v>
      </c>
      <c r="D26" s="6">
        <v>1284400</v>
      </c>
      <c r="E26" s="6">
        <v>1284400</v>
      </c>
      <c r="F26" s="6"/>
      <c r="G26" s="6">
        <v>1191700</v>
      </c>
      <c r="H26" s="36">
        <v>0.9278</v>
      </c>
      <c r="I26" s="52" t="s">
        <v>599</v>
      </c>
    </row>
    <row r="27" s="44" customFormat="1" ht="34" customHeight="1" spans="1:9">
      <c r="A27" s="61" t="s">
        <v>651</v>
      </c>
      <c r="B27" s="51" t="s">
        <v>627</v>
      </c>
      <c r="C27" s="26" t="s">
        <v>652</v>
      </c>
      <c r="D27" s="6">
        <v>31500</v>
      </c>
      <c r="E27" s="6">
        <v>31500</v>
      </c>
      <c r="F27" s="6"/>
      <c r="G27" s="6">
        <v>31500</v>
      </c>
      <c r="H27" s="36">
        <v>1</v>
      </c>
      <c r="I27" s="52" t="s">
        <v>599</v>
      </c>
    </row>
    <row r="28" s="44" customFormat="1" ht="34" customHeight="1" spans="1:9">
      <c r="A28" s="61" t="s">
        <v>653</v>
      </c>
      <c r="B28" s="51" t="s">
        <v>627</v>
      </c>
      <c r="C28" s="51" t="s">
        <v>654</v>
      </c>
      <c r="D28" s="6">
        <v>120000</v>
      </c>
      <c r="E28" s="6">
        <v>120000</v>
      </c>
      <c r="F28" s="6"/>
      <c r="G28" s="6">
        <v>120000</v>
      </c>
      <c r="H28" s="36">
        <v>1</v>
      </c>
      <c r="I28" s="52" t="s">
        <v>599</v>
      </c>
    </row>
    <row r="29" s="44" customFormat="1" ht="34" customHeight="1" spans="1:9">
      <c r="A29" s="61" t="s">
        <v>655</v>
      </c>
      <c r="B29" s="51" t="s">
        <v>627</v>
      </c>
      <c r="C29" s="63" t="s">
        <v>656</v>
      </c>
      <c r="D29" s="6">
        <v>45700</v>
      </c>
      <c r="E29" s="6">
        <v>45700</v>
      </c>
      <c r="F29" s="6"/>
      <c r="G29" s="6">
        <v>45700</v>
      </c>
      <c r="H29" s="36">
        <v>1</v>
      </c>
      <c r="I29" s="52" t="s">
        <v>599</v>
      </c>
    </row>
    <row r="30" s="44" customFormat="1" ht="34" customHeight="1" spans="1:9">
      <c r="A30" s="61" t="s">
        <v>657</v>
      </c>
      <c r="B30" s="51" t="s">
        <v>627</v>
      </c>
      <c r="C30" s="51" t="s">
        <v>658</v>
      </c>
      <c r="D30" s="6">
        <v>80000</v>
      </c>
      <c r="E30" s="6">
        <v>80000</v>
      </c>
      <c r="F30" s="6"/>
      <c r="G30" s="6">
        <v>80000</v>
      </c>
      <c r="H30" s="36">
        <v>1</v>
      </c>
      <c r="I30" s="52" t="s">
        <v>599</v>
      </c>
    </row>
    <row r="31" s="44" customFormat="1" ht="34" customHeight="1" spans="1:9">
      <c r="A31" s="61" t="s">
        <v>659</v>
      </c>
      <c r="B31" s="51" t="s">
        <v>627</v>
      </c>
      <c r="C31" s="25" t="s">
        <v>660</v>
      </c>
      <c r="D31" s="6">
        <v>5000</v>
      </c>
      <c r="E31" s="6">
        <v>5000</v>
      </c>
      <c r="F31" s="6"/>
      <c r="G31" s="6">
        <v>5000</v>
      </c>
      <c r="H31" s="36">
        <v>1</v>
      </c>
      <c r="I31" s="52" t="s">
        <v>599</v>
      </c>
    </row>
    <row r="32" s="44" customFormat="1" ht="57" customHeight="1" spans="1:9">
      <c r="A32" s="61" t="s">
        <v>661</v>
      </c>
      <c r="B32" s="51" t="s">
        <v>627</v>
      </c>
      <c r="C32" s="25" t="s">
        <v>662</v>
      </c>
      <c r="D32" s="6">
        <v>50000</v>
      </c>
      <c r="E32" s="6">
        <v>50000</v>
      </c>
      <c r="F32" s="6"/>
      <c r="G32" s="6">
        <v>50000</v>
      </c>
      <c r="H32" s="36">
        <v>1</v>
      </c>
      <c r="I32" s="52" t="s">
        <v>599</v>
      </c>
    </row>
    <row r="33" s="44" customFormat="1" ht="34" customHeight="1" spans="1:9">
      <c r="A33" s="61" t="s">
        <v>663</v>
      </c>
      <c r="B33" s="51" t="s">
        <v>627</v>
      </c>
      <c r="C33" s="52" t="s">
        <v>664</v>
      </c>
      <c r="D33" s="6">
        <v>473892</v>
      </c>
      <c r="E33" s="6">
        <v>473892</v>
      </c>
      <c r="F33" s="6"/>
      <c r="G33" s="6">
        <v>473892</v>
      </c>
      <c r="H33" s="36">
        <v>1</v>
      </c>
      <c r="I33" s="52" t="s">
        <v>599</v>
      </c>
    </row>
    <row r="34" s="44" customFormat="1" ht="34" customHeight="1" spans="1:9">
      <c r="A34" s="61" t="s">
        <v>665</v>
      </c>
      <c r="B34" s="51" t="s">
        <v>627</v>
      </c>
      <c r="C34" s="51" t="s">
        <v>666</v>
      </c>
      <c r="D34" s="6">
        <v>70000</v>
      </c>
      <c r="E34" s="6">
        <v>70000</v>
      </c>
      <c r="F34" s="6"/>
      <c r="G34" s="6">
        <v>70000</v>
      </c>
      <c r="H34" s="36">
        <v>1</v>
      </c>
      <c r="I34" s="52" t="s">
        <v>599</v>
      </c>
    </row>
    <row r="35" s="44" customFormat="1" ht="34" customHeight="1" spans="1:9">
      <c r="A35" s="61" t="s">
        <v>667</v>
      </c>
      <c r="B35" s="51" t="s">
        <v>627</v>
      </c>
      <c r="C35" s="51" t="s">
        <v>668</v>
      </c>
      <c r="D35" s="6">
        <v>282160</v>
      </c>
      <c r="E35" s="6">
        <v>282160</v>
      </c>
      <c r="F35" s="6"/>
      <c r="G35" s="6">
        <v>282160</v>
      </c>
      <c r="H35" s="36">
        <v>1</v>
      </c>
      <c r="I35" s="52" t="s">
        <v>599</v>
      </c>
    </row>
    <row r="36" s="44" customFormat="1" ht="34" customHeight="1" spans="1:9">
      <c r="A36" s="61" t="s">
        <v>669</v>
      </c>
      <c r="B36" s="51" t="s">
        <v>627</v>
      </c>
      <c r="C36" s="51" t="s">
        <v>670</v>
      </c>
      <c r="D36" s="6">
        <v>50000</v>
      </c>
      <c r="E36" s="6">
        <v>50000</v>
      </c>
      <c r="F36" s="6"/>
      <c r="G36" s="6">
        <v>50000</v>
      </c>
      <c r="H36" s="36">
        <v>1</v>
      </c>
      <c r="I36" s="52" t="s">
        <v>599</v>
      </c>
    </row>
    <row r="37" s="44" customFormat="1" ht="34" customHeight="1" spans="1:9">
      <c r="A37" s="61" t="s">
        <v>671</v>
      </c>
      <c r="B37" s="51" t="s">
        <v>627</v>
      </c>
      <c r="C37" s="51" t="s">
        <v>672</v>
      </c>
      <c r="D37" s="6">
        <v>1990000</v>
      </c>
      <c r="E37" s="6">
        <v>1990000</v>
      </c>
      <c r="F37" s="6"/>
      <c r="G37" s="6">
        <v>1990000</v>
      </c>
      <c r="H37" s="36">
        <v>1</v>
      </c>
      <c r="I37" s="52" t="s">
        <v>599</v>
      </c>
    </row>
    <row r="38" s="44" customFormat="1" ht="34" customHeight="1" spans="1:9">
      <c r="A38" s="61" t="s">
        <v>673</v>
      </c>
      <c r="B38" s="51" t="s">
        <v>627</v>
      </c>
      <c r="C38" s="53" t="s">
        <v>674</v>
      </c>
      <c r="D38" s="6">
        <v>3000</v>
      </c>
      <c r="E38" s="6">
        <v>3000</v>
      </c>
      <c r="F38" s="6"/>
      <c r="G38" s="6">
        <v>3000</v>
      </c>
      <c r="H38" s="36">
        <v>1</v>
      </c>
      <c r="I38" s="52" t="s">
        <v>599</v>
      </c>
    </row>
    <row r="39" s="44" customFormat="1" ht="34" customHeight="1" spans="1:9">
      <c r="A39" s="61" t="s">
        <v>675</v>
      </c>
      <c r="B39" s="51" t="s">
        <v>627</v>
      </c>
      <c r="C39" s="53" t="s">
        <v>676</v>
      </c>
      <c r="D39" s="6">
        <v>1740</v>
      </c>
      <c r="E39" s="6">
        <v>1740</v>
      </c>
      <c r="F39" s="6"/>
      <c r="G39" s="6">
        <v>1740</v>
      </c>
      <c r="H39" s="36">
        <v>1</v>
      </c>
      <c r="I39" s="52" t="s">
        <v>599</v>
      </c>
    </row>
    <row r="40" s="44" customFormat="1" ht="56" customHeight="1" spans="1:9">
      <c r="A40" s="61" t="s">
        <v>677</v>
      </c>
      <c r="B40" s="51" t="s">
        <v>627</v>
      </c>
      <c r="C40" s="20" t="s">
        <v>678</v>
      </c>
      <c r="D40" s="6">
        <v>99800</v>
      </c>
      <c r="E40" s="6">
        <v>99800</v>
      </c>
      <c r="F40" s="6"/>
      <c r="G40" s="6">
        <v>99800</v>
      </c>
      <c r="H40" s="36">
        <v>1</v>
      </c>
      <c r="I40" s="52" t="s">
        <v>599</v>
      </c>
    </row>
    <row r="41" s="44" customFormat="1" ht="34" customHeight="1" spans="1:9">
      <c r="A41" s="61" t="s">
        <v>679</v>
      </c>
      <c r="B41" s="51" t="s">
        <v>627</v>
      </c>
      <c r="C41" s="53" t="s">
        <v>679</v>
      </c>
      <c r="D41" s="6">
        <v>201652.22</v>
      </c>
      <c r="E41" s="6">
        <v>201652.22</v>
      </c>
      <c r="F41" s="6"/>
      <c r="G41" s="6">
        <v>194976.42</v>
      </c>
      <c r="H41" s="36">
        <v>0.9669</v>
      </c>
      <c r="I41" s="52" t="s">
        <v>599</v>
      </c>
    </row>
    <row r="42" s="44" customFormat="1" ht="42" customHeight="1" spans="1:9">
      <c r="A42" s="61" t="s">
        <v>680</v>
      </c>
      <c r="B42" s="51" t="s">
        <v>627</v>
      </c>
      <c r="C42" s="53" t="s">
        <v>681</v>
      </c>
      <c r="D42" s="6">
        <v>153000</v>
      </c>
      <c r="E42" s="6">
        <v>153000</v>
      </c>
      <c r="F42" s="6"/>
      <c r="G42" s="6">
        <v>153000</v>
      </c>
      <c r="H42" s="36">
        <v>1</v>
      </c>
      <c r="I42" s="52" t="s">
        <v>599</v>
      </c>
    </row>
    <row r="43" s="44" customFormat="1" ht="34" customHeight="1" spans="1:9">
      <c r="A43" s="61" t="s">
        <v>682</v>
      </c>
      <c r="B43" s="51" t="s">
        <v>627</v>
      </c>
      <c r="C43" s="53" t="s">
        <v>683</v>
      </c>
      <c r="D43" s="6">
        <v>240000</v>
      </c>
      <c r="E43" s="6">
        <v>240000</v>
      </c>
      <c r="F43" s="6"/>
      <c r="G43" s="6">
        <v>240000</v>
      </c>
      <c r="H43" s="36">
        <v>1</v>
      </c>
      <c r="I43" s="52" t="s">
        <v>599</v>
      </c>
    </row>
    <row r="44" s="44" customFormat="1" ht="34" customHeight="1" spans="1:9">
      <c r="A44" s="61" t="s">
        <v>684</v>
      </c>
      <c r="B44" s="51" t="s">
        <v>627</v>
      </c>
      <c r="C44" s="53" t="s">
        <v>685</v>
      </c>
      <c r="D44" s="6">
        <v>154657.5</v>
      </c>
      <c r="E44" s="6">
        <v>154657.5</v>
      </c>
      <c r="F44" s="6"/>
      <c r="G44" s="6">
        <v>154657.5</v>
      </c>
      <c r="H44" s="36">
        <v>1</v>
      </c>
      <c r="I44" s="52" t="s">
        <v>599</v>
      </c>
    </row>
    <row r="45" s="44" customFormat="1" ht="34" customHeight="1" spans="1:9">
      <c r="A45" s="61" t="s">
        <v>686</v>
      </c>
      <c r="B45" s="51" t="s">
        <v>627</v>
      </c>
      <c r="C45" s="53" t="s">
        <v>687</v>
      </c>
      <c r="D45" s="6">
        <v>87950</v>
      </c>
      <c r="E45" s="6">
        <v>87950</v>
      </c>
      <c r="F45" s="6"/>
      <c r="G45" s="6">
        <v>87950</v>
      </c>
      <c r="H45" s="36">
        <v>1</v>
      </c>
      <c r="I45" s="52" t="s">
        <v>599</v>
      </c>
    </row>
    <row r="46" s="44" customFormat="1" ht="48" customHeight="1" spans="1:9">
      <c r="A46" s="61" t="s">
        <v>688</v>
      </c>
      <c r="B46" s="51" t="s">
        <v>627</v>
      </c>
      <c r="C46" s="53" t="s">
        <v>689</v>
      </c>
      <c r="D46" s="6">
        <v>1000000</v>
      </c>
      <c r="E46" s="6">
        <v>1000000</v>
      </c>
      <c r="F46" s="6"/>
      <c r="G46" s="6">
        <v>1000000</v>
      </c>
      <c r="H46" s="36">
        <v>1</v>
      </c>
      <c r="I46" s="52" t="s">
        <v>599</v>
      </c>
    </row>
    <row r="47" s="44" customFormat="1" ht="34" customHeight="1" spans="1:9">
      <c r="A47" s="61" t="s">
        <v>690</v>
      </c>
      <c r="B47" s="51" t="s">
        <v>627</v>
      </c>
      <c r="C47" s="53" t="s">
        <v>691</v>
      </c>
      <c r="D47" s="6">
        <v>30000</v>
      </c>
      <c r="E47" s="6"/>
      <c r="F47" s="6">
        <v>30000</v>
      </c>
      <c r="G47" s="6">
        <v>30000</v>
      </c>
      <c r="H47" s="36">
        <v>1</v>
      </c>
      <c r="I47" s="52" t="s">
        <v>599</v>
      </c>
    </row>
    <row r="48" s="44" customFormat="1" ht="34" customHeight="1" spans="1:9">
      <c r="A48" s="61" t="s">
        <v>692</v>
      </c>
      <c r="B48" s="51" t="s">
        <v>627</v>
      </c>
      <c r="C48" s="53" t="s">
        <v>693</v>
      </c>
      <c r="D48" s="6">
        <v>1000000</v>
      </c>
      <c r="E48" s="6"/>
      <c r="F48" s="6">
        <v>1000000</v>
      </c>
      <c r="G48" s="6">
        <v>1000000</v>
      </c>
      <c r="H48" s="36">
        <v>1</v>
      </c>
      <c r="I48" s="52" t="s">
        <v>599</v>
      </c>
    </row>
    <row r="49" s="44" customFormat="1" ht="34" customHeight="1" spans="1:9">
      <c r="A49" s="61" t="s">
        <v>694</v>
      </c>
      <c r="B49" s="51" t="s">
        <v>627</v>
      </c>
      <c r="C49" s="53" t="s">
        <v>695</v>
      </c>
      <c r="D49" s="6">
        <v>1600000</v>
      </c>
      <c r="E49" s="6"/>
      <c r="F49" s="6">
        <v>1600000</v>
      </c>
      <c r="G49" s="6">
        <v>1600000</v>
      </c>
      <c r="H49" s="36">
        <v>1</v>
      </c>
      <c r="I49" s="52" t="s">
        <v>599</v>
      </c>
    </row>
    <row r="50" s="44" customFormat="1" ht="34" customHeight="1" spans="1:9">
      <c r="A50" s="61" t="s">
        <v>696</v>
      </c>
      <c r="B50" s="51" t="s">
        <v>627</v>
      </c>
      <c r="C50" s="53" t="s">
        <v>697</v>
      </c>
      <c r="D50" s="6">
        <v>150000</v>
      </c>
      <c r="E50" s="6"/>
      <c r="F50" s="6">
        <v>150000</v>
      </c>
      <c r="G50" s="6">
        <v>150000</v>
      </c>
      <c r="H50" s="36">
        <v>1</v>
      </c>
      <c r="I50" s="52" t="s">
        <v>599</v>
      </c>
    </row>
    <row r="51" s="44" customFormat="1" ht="34" customHeight="1" spans="1:9">
      <c r="A51" s="61" t="s">
        <v>698</v>
      </c>
      <c r="B51" s="51" t="s">
        <v>627</v>
      </c>
      <c r="C51" s="53" t="s">
        <v>699</v>
      </c>
      <c r="D51" s="6">
        <v>595967</v>
      </c>
      <c r="E51" s="6"/>
      <c r="F51" s="6">
        <v>595967</v>
      </c>
      <c r="G51" s="6">
        <v>595967</v>
      </c>
      <c r="H51" s="36">
        <v>1</v>
      </c>
      <c r="I51" s="52" t="s">
        <v>599</v>
      </c>
    </row>
    <row r="52" s="44" customFormat="1" ht="34" customHeight="1" spans="1:9">
      <c r="A52" s="61" t="s">
        <v>700</v>
      </c>
      <c r="B52" s="51" t="s">
        <v>627</v>
      </c>
      <c r="C52" s="53" t="s">
        <v>701</v>
      </c>
      <c r="D52" s="6">
        <v>199722</v>
      </c>
      <c r="E52" s="6"/>
      <c r="F52" s="6">
        <v>199722</v>
      </c>
      <c r="G52" s="6">
        <v>199722</v>
      </c>
      <c r="H52" s="36">
        <v>1</v>
      </c>
      <c r="I52" s="52" t="s">
        <v>599</v>
      </c>
    </row>
    <row r="53" s="44" customFormat="1" ht="34" customHeight="1" spans="1:9">
      <c r="A53" s="61" t="s">
        <v>702</v>
      </c>
      <c r="B53" s="51" t="s">
        <v>627</v>
      </c>
      <c r="C53" s="53" t="s">
        <v>703</v>
      </c>
      <c r="D53" s="6">
        <v>300000</v>
      </c>
      <c r="E53" s="6"/>
      <c r="F53" s="6">
        <v>300000</v>
      </c>
      <c r="G53" s="6">
        <v>300000</v>
      </c>
      <c r="H53" s="36">
        <v>1</v>
      </c>
      <c r="I53" s="52" t="s">
        <v>599</v>
      </c>
    </row>
    <row r="54" s="44" customFormat="1" ht="34" customHeight="1" spans="1:9">
      <c r="A54" s="61" t="s">
        <v>704</v>
      </c>
      <c r="B54" s="51" t="s">
        <v>627</v>
      </c>
      <c r="C54" s="53" t="s">
        <v>705</v>
      </c>
      <c r="D54" s="6">
        <v>361968</v>
      </c>
      <c r="E54" s="6"/>
      <c r="F54" s="6">
        <v>361968</v>
      </c>
      <c r="G54" s="6">
        <v>361968</v>
      </c>
      <c r="H54" s="36">
        <v>1</v>
      </c>
      <c r="I54" s="52" t="s">
        <v>599</v>
      </c>
    </row>
    <row r="55" s="44" customFormat="1" ht="34" customHeight="1" spans="1:9">
      <c r="A55" s="61" t="s">
        <v>706</v>
      </c>
      <c r="B55" s="51" t="s">
        <v>627</v>
      </c>
      <c r="C55" s="53" t="s">
        <v>707</v>
      </c>
      <c r="D55" s="6">
        <v>700000</v>
      </c>
      <c r="E55" s="6"/>
      <c r="F55" s="6">
        <v>700000</v>
      </c>
      <c r="G55" s="6">
        <v>700000</v>
      </c>
      <c r="H55" s="36">
        <v>1</v>
      </c>
      <c r="I55" s="52" t="s">
        <v>599</v>
      </c>
    </row>
    <row r="56" s="44" customFormat="1" ht="34" customHeight="1" spans="1:9">
      <c r="A56" s="61" t="s">
        <v>708</v>
      </c>
      <c r="B56" s="51" t="s">
        <v>627</v>
      </c>
      <c r="C56" s="53" t="s">
        <v>709</v>
      </c>
      <c r="D56" s="6">
        <v>37500</v>
      </c>
      <c r="E56" s="6"/>
      <c r="F56" s="6">
        <v>37500</v>
      </c>
      <c r="G56" s="6">
        <v>37500</v>
      </c>
      <c r="H56" s="36">
        <v>1</v>
      </c>
      <c r="I56" s="52" t="s">
        <v>599</v>
      </c>
    </row>
    <row r="57" s="44" customFormat="1" ht="34" customHeight="1" spans="1:9">
      <c r="A57" s="61" t="s">
        <v>710</v>
      </c>
      <c r="B57" s="51" t="s">
        <v>627</v>
      </c>
      <c r="C57" s="53" t="s">
        <v>711</v>
      </c>
      <c r="D57" s="6">
        <v>90000</v>
      </c>
      <c r="E57" s="6"/>
      <c r="F57" s="6">
        <v>90000</v>
      </c>
      <c r="G57" s="6">
        <v>90000</v>
      </c>
      <c r="H57" s="36">
        <v>1</v>
      </c>
      <c r="I57" s="52" t="s">
        <v>599</v>
      </c>
    </row>
    <row r="58" s="44" customFormat="1" ht="34" customHeight="1" spans="1:9">
      <c r="A58" s="61" t="s">
        <v>712</v>
      </c>
      <c r="B58" s="51" t="s">
        <v>627</v>
      </c>
      <c r="C58" s="64" t="s">
        <v>712</v>
      </c>
      <c r="D58" s="6">
        <v>111857</v>
      </c>
      <c r="E58" s="6"/>
      <c r="F58" s="6">
        <v>111857</v>
      </c>
      <c r="G58" s="6">
        <v>111857</v>
      </c>
      <c r="H58" s="36">
        <v>1</v>
      </c>
      <c r="I58" s="52" t="s">
        <v>599</v>
      </c>
    </row>
    <row r="59" s="44" customFormat="1" ht="34" customHeight="1" spans="1:9">
      <c r="A59" s="57" t="s">
        <v>713</v>
      </c>
      <c r="B59" s="58"/>
      <c r="C59" s="58"/>
      <c r="D59" s="58"/>
      <c r="E59" s="58"/>
      <c r="F59" s="58"/>
      <c r="G59" s="58"/>
      <c r="H59" s="59"/>
      <c r="I59" s="58"/>
    </row>
    <row r="60" s="44" customFormat="1" ht="34" customHeight="1" spans="1:9">
      <c r="A60" s="49" t="s">
        <v>714</v>
      </c>
      <c r="B60" s="13" t="s">
        <v>715</v>
      </c>
      <c r="C60" s="13" t="s">
        <v>716</v>
      </c>
      <c r="D60" s="13" t="s">
        <v>717</v>
      </c>
      <c r="E60" s="13" t="s">
        <v>718</v>
      </c>
      <c r="F60" s="13" t="s">
        <v>719</v>
      </c>
      <c r="G60" s="13" t="s">
        <v>720</v>
      </c>
      <c r="H60" s="13" t="s">
        <v>721</v>
      </c>
      <c r="I60" s="13"/>
    </row>
    <row r="61" s="44" customFormat="1" ht="34" customHeight="1" spans="1:9">
      <c r="A61" s="65" t="s">
        <v>722</v>
      </c>
      <c r="B61" s="24" t="s">
        <v>723</v>
      </c>
      <c r="C61" s="24" t="s">
        <v>724</v>
      </c>
      <c r="D61" s="24" t="s">
        <v>725</v>
      </c>
      <c r="E61" s="66">
        <v>5</v>
      </c>
      <c r="F61" s="24" t="s">
        <v>726</v>
      </c>
      <c r="G61" s="66" t="s">
        <v>727</v>
      </c>
      <c r="H61" s="67" t="s">
        <v>599</v>
      </c>
      <c r="I61" s="24"/>
    </row>
    <row r="62" s="44" customFormat="1" ht="34" customHeight="1" spans="1:9">
      <c r="A62" s="65" t="s">
        <v>728</v>
      </c>
      <c r="B62" s="24" t="s">
        <v>729</v>
      </c>
      <c r="C62" s="24" t="s">
        <v>730</v>
      </c>
      <c r="D62" s="24" t="s">
        <v>725</v>
      </c>
      <c r="E62" s="66" t="s">
        <v>731</v>
      </c>
      <c r="F62" s="24" t="s">
        <v>732</v>
      </c>
      <c r="G62" s="66" t="s">
        <v>727</v>
      </c>
      <c r="H62" s="67" t="s">
        <v>599</v>
      </c>
      <c r="I62" s="24"/>
    </row>
    <row r="63" s="44" customFormat="1" ht="34" customHeight="1" spans="1:9">
      <c r="A63" s="65" t="s">
        <v>733</v>
      </c>
      <c r="B63" s="24" t="s">
        <v>734</v>
      </c>
      <c r="C63" s="24" t="s">
        <v>735</v>
      </c>
      <c r="D63" s="24" t="s">
        <v>725</v>
      </c>
      <c r="E63" s="68">
        <v>100</v>
      </c>
      <c r="F63" s="24" t="s">
        <v>732</v>
      </c>
      <c r="G63" s="66" t="s">
        <v>727</v>
      </c>
      <c r="H63" s="67" t="s">
        <v>599</v>
      </c>
      <c r="I63" s="24"/>
    </row>
    <row r="64" s="44" customFormat="1" ht="20" customHeight="1" spans="1:9">
      <c r="A64" s="50" t="s">
        <v>736</v>
      </c>
      <c r="B64" s="51" t="s">
        <v>737</v>
      </c>
      <c r="C64" s="51"/>
      <c r="D64" s="51"/>
      <c r="E64" s="51"/>
      <c r="F64" s="51"/>
      <c r="G64" s="51"/>
      <c r="H64" s="13"/>
      <c r="I64" s="51"/>
    </row>
    <row r="65" s="44" customFormat="1" spans="8:8">
      <c r="H65" s="45"/>
    </row>
    <row r="66" s="44" customFormat="1" spans="8:8">
      <c r="H66" s="45"/>
    </row>
    <row r="67" s="44" customFormat="1" spans="8:8">
      <c r="H67" s="45"/>
    </row>
    <row r="68" s="44" customFormat="1" spans="8:8">
      <c r="H68" s="45"/>
    </row>
    <row r="69" s="44" customFormat="1" spans="8:8">
      <c r="H69" s="45"/>
    </row>
    <row r="70" s="44" customFormat="1" spans="8:8">
      <c r="H70" s="45"/>
    </row>
    <row r="71" s="44" customFormat="1" spans="8:8">
      <c r="H71" s="45"/>
    </row>
    <row r="72" s="44" customFormat="1" spans="8:8">
      <c r="H72" s="45"/>
    </row>
    <row r="73" s="44" customFormat="1" spans="8:8">
      <c r="H73" s="45"/>
    </row>
    <row r="74" s="44" customFormat="1" spans="8:8">
      <c r="H74" s="45"/>
    </row>
    <row r="75" s="44" customFormat="1" spans="8:8">
      <c r="H75" s="45"/>
    </row>
    <row r="76" s="44" customFormat="1" spans="8:8">
      <c r="H76" s="45"/>
    </row>
    <row r="77" s="44" customFormat="1" spans="8:8">
      <c r="H77" s="45"/>
    </row>
    <row r="78" s="44" customFormat="1" spans="8:8">
      <c r="H78" s="45"/>
    </row>
    <row r="79" s="44" customFormat="1" spans="8:8">
      <c r="H79" s="45"/>
    </row>
    <row r="80" s="44" customFormat="1" spans="8:8">
      <c r="H80" s="45"/>
    </row>
    <row r="81" s="44" customFormat="1" spans="8:8">
      <c r="H81" s="45"/>
    </row>
    <row r="82" s="44" customFormat="1" spans="8:8">
      <c r="H82" s="45"/>
    </row>
    <row r="83" s="44" customFormat="1" spans="8:8">
      <c r="H83" s="45"/>
    </row>
    <row r="84" s="44" customFormat="1" spans="8:8">
      <c r="H84" s="45"/>
    </row>
    <row r="85" s="44" customFormat="1" spans="8:8">
      <c r="H85" s="45"/>
    </row>
  </sheetData>
  <mergeCells count="30">
    <mergeCell ref="B3:I3"/>
    <mergeCell ref="A4:G4"/>
    <mergeCell ref="H4:I4"/>
    <mergeCell ref="A9:I9"/>
    <mergeCell ref="B10:E10"/>
    <mergeCell ref="F10:I10"/>
    <mergeCell ref="B11:E11"/>
    <mergeCell ref="F11:I11"/>
    <mergeCell ref="A12:I12"/>
    <mergeCell ref="D13:F13"/>
    <mergeCell ref="A59:I59"/>
    <mergeCell ref="H60:I60"/>
    <mergeCell ref="H61:I61"/>
    <mergeCell ref="H62:I62"/>
    <mergeCell ref="H63:I63"/>
    <mergeCell ref="B64:I64"/>
    <mergeCell ref="A5:A8"/>
    <mergeCell ref="A13:A14"/>
    <mergeCell ref="B5:B6"/>
    <mergeCell ref="B7:B8"/>
    <mergeCell ref="B13:B14"/>
    <mergeCell ref="C13:C14"/>
    <mergeCell ref="G13:G14"/>
    <mergeCell ref="H13:H14"/>
    <mergeCell ref="I5:I6"/>
    <mergeCell ref="I7:I8"/>
    <mergeCell ref="I13:I14"/>
    <mergeCell ref="A1:I2"/>
    <mergeCell ref="C5:H6"/>
    <mergeCell ref="C7:H8"/>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H13" sqref="H13:H15"/>
    </sheetView>
  </sheetViews>
  <sheetFormatPr defaultColWidth="8.89166666666667" defaultRowHeight="13.5"/>
  <cols>
    <col min="1" max="1" width="8.89166666666667" style="30"/>
    <col min="2" max="2" width="13.6666666666667" style="30" customWidth="1"/>
    <col min="3" max="3" width="7.89166666666667" style="30" customWidth="1"/>
    <col min="4" max="4" width="8.10833333333333" style="30" customWidth="1"/>
    <col min="5" max="5" width="8.77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626</v>
      </c>
      <c r="C2" s="2"/>
      <c r="D2" s="2"/>
      <c r="E2" s="2"/>
      <c r="F2" s="2"/>
      <c r="G2" s="2"/>
      <c r="H2" s="2"/>
      <c r="I2" s="2"/>
      <c r="J2" s="2"/>
    </row>
    <row r="3" s="30" customFormat="1" ht="35" customHeight="1" spans="1:10">
      <c r="A3" s="2" t="s">
        <v>740</v>
      </c>
      <c r="B3" s="3" t="s">
        <v>741</v>
      </c>
      <c r="C3" s="3"/>
      <c r="D3" s="3"/>
      <c r="E3" s="2" t="s">
        <v>742</v>
      </c>
      <c r="F3" s="2"/>
      <c r="G3" s="2"/>
      <c r="H3" s="2" t="s">
        <v>743</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60000</v>
      </c>
      <c r="D5" s="2">
        <v>60000</v>
      </c>
      <c r="E5" s="2">
        <v>60000</v>
      </c>
      <c r="F5" s="2">
        <v>10</v>
      </c>
      <c r="G5" s="2"/>
      <c r="H5" s="7">
        <v>1</v>
      </c>
      <c r="I5" s="2">
        <v>10</v>
      </c>
      <c r="J5" s="2"/>
    </row>
    <row r="6" s="30" customFormat="1" ht="30" customHeight="1" spans="1:10">
      <c r="A6" s="5"/>
      <c r="B6" s="8" t="s">
        <v>751</v>
      </c>
      <c r="C6" s="2">
        <v>60000</v>
      </c>
      <c r="D6" s="2">
        <v>60000</v>
      </c>
      <c r="E6" s="2">
        <v>60000</v>
      </c>
      <c r="F6" s="2" t="s">
        <v>522</v>
      </c>
      <c r="G6" s="2"/>
      <c r="H6" s="7">
        <v>1</v>
      </c>
      <c r="I6" s="2" t="s">
        <v>522</v>
      </c>
      <c r="J6" s="2"/>
    </row>
    <row r="7" s="30" customFormat="1" ht="30" customHeight="1" spans="1:10">
      <c r="A7" s="5"/>
      <c r="B7" s="8" t="s">
        <v>752</v>
      </c>
      <c r="C7" s="2">
        <v>0</v>
      </c>
      <c r="D7" s="2">
        <v>0</v>
      </c>
      <c r="E7" s="2">
        <v>0</v>
      </c>
      <c r="F7" s="2" t="s">
        <v>522</v>
      </c>
      <c r="G7" s="2"/>
      <c r="H7" s="7">
        <v>0</v>
      </c>
      <c r="I7" s="2" t="s">
        <v>522</v>
      </c>
      <c r="J7" s="2"/>
    </row>
    <row r="8" s="30" customFormat="1" ht="30" customHeight="1" spans="1:10">
      <c r="A8" s="10"/>
      <c r="B8" s="8" t="s">
        <v>625</v>
      </c>
      <c r="C8" s="2">
        <v>0</v>
      </c>
      <c r="D8" s="2">
        <v>0</v>
      </c>
      <c r="E8" s="2">
        <v>0</v>
      </c>
      <c r="F8" s="2" t="s">
        <v>522</v>
      </c>
      <c r="G8" s="2"/>
      <c r="H8" s="7">
        <v>0</v>
      </c>
      <c r="I8" s="2" t="s">
        <v>522</v>
      </c>
      <c r="J8" s="2"/>
    </row>
    <row r="9" s="30" customFormat="1" ht="22" customHeight="1" spans="1:10">
      <c r="A9" s="4" t="s">
        <v>753</v>
      </c>
      <c r="B9" s="2" t="s">
        <v>754</v>
      </c>
      <c r="C9" s="2"/>
      <c r="D9" s="2"/>
      <c r="E9" s="2"/>
      <c r="F9" s="2" t="s">
        <v>613</v>
      </c>
      <c r="G9" s="2"/>
      <c r="H9" s="2"/>
      <c r="I9" s="2"/>
      <c r="J9" s="2"/>
    </row>
    <row r="10" s="30" customFormat="1" ht="44" customHeight="1" spans="1:10">
      <c r="A10" s="10"/>
      <c r="B10" s="31" t="s">
        <v>628</v>
      </c>
      <c r="C10" s="31"/>
      <c r="D10" s="32"/>
      <c r="E10" s="31"/>
      <c r="F10" s="2" t="s">
        <v>755</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25" customHeight="1" spans="1:10">
      <c r="A13" s="2" t="s">
        <v>758</v>
      </c>
      <c r="B13" s="2" t="s">
        <v>759</v>
      </c>
      <c r="C13" s="3" t="s">
        <v>760</v>
      </c>
      <c r="D13" s="4" t="s">
        <v>761</v>
      </c>
      <c r="E13" s="2">
        <v>100</v>
      </c>
      <c r="F13" s="11" t="s">
        <v>732</v>
      </c>
      <c r="G13" s="11">
        <v>100</v>
      </c>
      <c r="H13" s="11">
        <v>40</v>
      </c>
      <c r="I13" s="11">
        <v>40</v>
      </c>
      <c r="J13" s="11" t="s">
        <v>599</v>
      </c>
    </row>
    <row r="14" s="30" customFormat="1" ht="73" customHeight="1" spans="1:10">
      <c r="A14" s="2" t="s">
        <v>728</v>
      </c>
      <c r="B14" s="2" t="s">
        <v>729</v>
      </c>
      <c r="C14" s="3" t="s">
        <v>762</v>
      </c>
      <c r="D14" s="2" t="s">
        <v>761</v>
      </c>
      <c r="E14" s="2" t="s">
        <v>762</v>
      </c>
      <c r="F14" s="11"/>
      <c r="G14" s="11" t="s">
        <v>762</v>
      </c>
      <c r="H14" s="11">
        <v>30</v>
      </c>
      <c r="I14" s="11">
        <v>30</v>
      </c>
      <c r="J14" s="11" t="s">
        <v>599</v>
      </c>
    </row>
    <row r="15" s="30" customFormat="1" ht="25" customHeight="1" spans="1:10">
      <c r="A15" s="2" t="s">
        <v>763</v>
      </c>
      <c r="B15" s="2" t="s">
        <v>764</v>
      </c>
      <c r="C15" s="3" t="s">
        <v>765</v>
      </c>
      <c r="D15" s="43" t="s">
        <v>766</v>
      </c>
      <c r="E15" s="2">
        <v>95</v>
      </c>
      <c r="F15" s="11" t="s">
        <v>732</v>
      </c>
      <c r="G15" s="2">
        <v>98</v>
      </c>
      <c r="H15" s="2">
        <v>20</v>
      </c>
      <c r="I15" s="2">
        <v>20</v>
      </c>
      <c r="J15" s="2" t="s">
        <v>599</v>
      </c>
    </row>
    <row r="16" s="30" customFormat="1" ht="36" customHeight="1" spans="1:10">
      <c r="A16" s="2" t="s">
        <v>767</v>
      </c>
      <c r="B16" s="2"/>
      <c r="C16" s="2" t="s">
        <v>599</v>
      </c>
      <c r="D16" s="2"/>
      <c r="E16" s="2"/>
      <c r="F16" s="2"/>
      <c r="G16" s="2"/>
      <c r="H16" s="2"/>
      <c r="I16" s="2"/>
      <c r="J16" s="2"/>
    </row>
    <row r="17" s="30" customFormat="1" ht="40" customHeight="1" spans="1:10">
      <c r="A17" s="2" t="s">
        <v>768</v>
      </c>
      <c r="B17" s="2"/>
      <c r="C17" s="2"/>
      <c r="D17" s="2"/>
      <c r="E17" s="2"/>
      <c r="F17" s="2"/>
      <c r="G17" s="2"/>
      <c r="H17" s="2">
        <v>100</v>
      </c>
      <c r="I17" s="2">
        <v>100</v>
      </c>
      <c r="J17" s="18" t="s">
        <v>737</v>
      </c>
    </row>
    <row r="18" s="30" customFormat="1" ht="37" customHeight="1" spans="1:10">
      <c r="A18" s="16" t="s">
        <v>769</v>
      </c>
      <c r="B18" s="17"/>
      <c r="C18" s="17"/>
      <c r="D18" s="17"/>
      <c r="E18" s="17"/>
      <c r="F18" s="17"/>
      <c r="G18" s="17"/>
      <c r="H18" s="17"/>
      <c r="I18" s="17"/>
      <c r="J18" s="17"/>
    </row>
    <row r="19" s="30" customFormat="1" ht="37" customHeight="1" spans="1:10">
      <c r="A19" s="17"/>
      <c r="B19" s="17"/>
      <c r="C19" s="17"/>
      <c r="D19" s="17"/>
      <c r="E19" s="17"/>
      <c r="F19" s="17"/>
      <c r="G19" s="17"/>
      <c r="H19" s="17"/>
      <c r="I19" s="17"/>
      <c r="J19" s="17"/>
    </row>
    <row r="20" s="30" customFormat="1" ht="37" customHeight="1"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H13" sqref="H13:H15"/>
    </sheetView>
  </sheetViews>
  <sheetFormatPr defaultColWidth="8.89166666666667" defaultRowHeight="13.5"/>
  <cols>
    <col min="1" max="1" width="8.89166666666667" style="30"/>
    <col min="2" max="2" width="13.6666666666667" style="30" customWidth="1"/>
    <col min="3" max="3" width="7.89166666666667" style="30" customWidth="1"/>
    <col min="4" max="4" width="8.10833333333333" style="30" customWidth="1"/>
    <col min="5" max="5" width="8.77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629</v>
      </c>
      <c r="C2" s="2"/>
      <c r="D2" s="2"/>
      <c r="E2" s="2"/>
      <c r="F2" s="2"/>
      <c r="G2" s="2"/>
      <c r="H2" s="2"/>
      <c r="I2" s="2"/>
      <c r="J2" s="2"/>
    </row>
    <row r="3" s="30" customFormat="1" ht="35" customHeight="1" spans="1:10">
      <c r="A3" s="2" t="s">
        <v>740</v>
      </c>
      <c r="B3" s="3" t="s">
        <v>741</v>
      </c>
      <c r="C3" s="3"/>
      <c r="D3" s="3"/>
      <c r="E3" s="2" t="s">
        <v>742</v>
      </c>
      <c r="F3" s="2"/>
      <c r="G3" s="2"/>
      <c r="H3" s="2" t="s">
        <v>770</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1350000</v>
      </c>
      <c r="D5" s="9">
        <v>1350000</v>
      </c>
      <c r="E5" s="9">
        <v>1000000</v>
      </c>
      <c r="F5" s="2">
        <v>10</v>
      </c>
      <c r="G5" s="2"/>
      <c r="H5" s="7">
        <v>0.7407</v>
      </c>
      <c r="I5" s="2">
        <v>5</v>
      </c>
      <c r="J5" s="2"/>
    </row>
    <row r="6" s="30" customFormat="1" ht="30" customHeight="1" spans="1:10">
      <c r="A6" s="5"/>
      <c r="B6" s="8" t="s">
        <v>751</v>
      </c>
      <c r="C6" s="9">
        <v>1350000</v>
      </c>
      <c r="D6" s="9">
        <v>1350000</v>
      </c>
      <c r="E6" s="9">
        <v>1000000</v>
      </c>
      <c r="F6" s="2" t="s">
        <v>522</v>
      </c>
      <c r="G6" s="2"/>
      <c r="H6" s="7">
        <v>0.7407</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22" customHeight="1" spans="1:10">
      <c r="A10" s="10"/>
      <c r="B10" s="31" t="s">
        <v>630</v>
      </c>
      <c r="C10" s="31"/>
      <c r="D10" s="32"/>
      <c r="E10" s="31"/>
      <c r="F10" s="2" t="s">
        <v>771</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54" customHeight="1" spans="1:10">
      <c r="A13" s="2" t="s">
        <v>758</v>
      </c>
      <c r="B13" s="2" t="s">
        <v>723</v>
      </c>
      <c r="C13" s="3" t="s">
        <v>772</v>
      </c>
      <c r="D13" s="2" t="s">
        <v>761</v>
      </c>
      <c r="E13" s="2">
        <v>1350000</v>
      </c>
      <c r="F13" s="11" t="s">
        <v>773</v>
      </c>
      <c r="G13" s="2">
        <v>1350000</v>
      </c>
      <c r="H13" s="11">
        <v>35</v>
      </c>
      <c r="I13" s="11">
        <v>30</v>
      </c>
      <c r="J13" s="11" t="s">
        <v>599</v>
      </c>
    </row>
    <row r="14" s="30" customFormat="1" ht="66" customHeight="1" spans="1:10">
      <c r="A14" s="2" t="s">
        <v>728</v>
      </c>
      <c r="B14" s="2" t="s">
        <v>729</v>
      </c>
      <c r="C14" s="3" t="s">
        <v>772</v>
      </c>
      <c r="D14" s="2" t="s">
        <v>761</v>
      </c>
      <c r="E14" s="2">
        <v>1350000</v>
      </c>
      <c r="F14" s="11" t="s">
        <v>773</v>
      </c>
      <c r="G14" s="2">
        <v>1350000</v>
      </c>
      <c r="H14" s="11">
        <v>35</v>
      </c>
      <c r="I14" s="11">
        <v>30</v>
      </c>
      <c r="J14" s="11" t="s">
        <v>599</v>
      </c>
    </row>
    <row r="15" s="30" customFormat="1" ht="25" customHeight="1" spans="1:10">
      <c r="A15" s="2" t="s">
        <v>763</v>
      </c>
      <c r="B15" s="2" t="s">
        <v>764</v>
      </c>
      <c r="C15" s="3" t="s">
        <v>735</v>
      </c>
      <c r="D15" s="28" t="s">
        <v>766</v>
      </c>
      <c r="E15" s="2">
        <v>90</v>
      </c>
      <c r="F15" s="2" t="s">
        <v>732</v>
      </c>
      <c r="G15" s="2">
        <v>90</v>
      </c>
      <c r="H15" s="2">
        <v>20</v>
      </c>
      <c r="I15" s="2">
        <v>20</v>
      </c>
      <c r="J15" s="2" t="s">
        <v>599</v>
      </c>
    </row>
    <row r="16" s="30" customFormat="1" ht="36" customHeight="1" spans="1:10">
      <c r="A16" s="2" t="s">
        <v>767</v>
      </c>
      <c r="B16" s="2"/>
      <c r="C16" s="2" t="s">
        <v>599</v>
      </c>
      <c r="D16" s="2"/>
      <c r="E16" s="2"/>
      <c r="F16" s="2"/>
      <c r="G16" s="2"/>
      <c r="H16" s="2"/>
      <c r="I16" s="2"/>
      <c r="J16" s="2"/>
    </row>
    <row r="17" s="30" customFormat="1" ht="40" customHeight="1" spans="1:10">
      <c r="A17" s="2" t="s">
        <v>768</v>
      </c>
      <c r="B17" s="2"/>
      <c r="C17" s="2"/>
      <c r="D17" s="2"/>
      <c r="E17" s="2"/>
      <c r="F17" s="2"/>
      <c r="G17" s="2"/>
      <c r="H17" s="2">
        <v>100</v>
      </c>
      <c r="I17" s="2">
        <v>85</v>
      </c>
      <c r="J17" s="18" t="s">
        <v>774</v>
      </c>
    </row>
    <row r="18" s="30" customFormat="1" ht="37" customHeight="1" spans="1:10">
      <c r="A18" s="16" t="s">
        <v>769</v>
      </c>
      <c r="B18" s="17"/>
      <c r="C18" s="17"/>
      <c r="D18" s="17"/>
      <c r="E18" s="17"/>
      <c r="F18" s="17"/>
      <c r="G18" s="17"/>
      <c r="H18" s="17"/>
      <c r="I18" s="17"/>
      <c r="J18" s="17"/>
    </row>
    <row r="19" s="30" customFormat="1" ht="37" customHeight="1" spans="1:10">
      <c r="A19" s="17"/>
      <c r="B19" s="17"/>
      <c r="C19" s="17"/>
      <c r="D19" s="17"/>
      <c r="E19" s="17"/>
      <c r="F19" s="17"/>
      <c r="G19" s="17"/>
      <c r="H19" s="17"/>
      <c r="I19" s="17"/>
      <c r="J19" s="17"/>
    </row>
    <row r="20" s="30" customFormat="1" ht="37" customHeight="1"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H13" sqref="H13:H15"/>
    </sheetView>
  </sheetViews>
  <sheetFormatPr defaultColWidth="8.89166666666667" defaultRowHeight="13.5"/>
  <cols>
    <col min="1" max="1" width="8.89166666666667" style="30"/>
    <col min="2" max="2" width="13.6666666666667" style="30" customWidth="1"/>
    <col min="3" max="3" width="7.89166666666667" style="30" customWidth="1"/>
    <col min="4" max="4" width="8.10833333333333" style="30" customWidth="1"/>
    <col min="5" max="5" width="8.77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631</v>
      </c>
      <c r="C2" s="2"/>
      <c r="D2" s="2"/>
      <c r="E2" s="2"/>
      <c r="F2" s="2"/>
      <c r="G2" s="2"/>
      <c r="H2" s="2"/>
      <c r="I2" s="2"/>
      <c r="J2" s="2"/>
    </row>
    <row r="3" s="30" customFormat="1" ht="35" customHeight="1" spans="1:10">
      <c r="A3" s="2" t="s">
        <v>740</v>
      </c>
      <c r="B3" s="3" t="s">
        <v>741</v>
      </c>
      <c r="C3" s="3"/>
      <c r="D3" s="3"/>
      <c r="E3" s="2" t="s">
        <v>742</v>
      </c>
      <c r="F3" s="2"/>
      <c r="G3" s="2"/>
      <c r="H3" s="2"/>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50000</v>
      </c>
      <c r="D5" s="2">
        <v>50000</v>
      </c>
      <c r="E5" s="2">
        <v>50000</v>
      </c>
      <c r="F5" s="2">
        <v>10</v>
      </c>
      <c r="G5" s="2"/>
      <c r="H5" s="7">
        <v>1</v>
      </c>
      <c r="I5" s="2">
        <v>10</v>
      </c>
      <c r="J5" s="2"/>
    </row>
    <row r="6" s="30" customFormat="1" ht="30" customHeight="1" spans="1:10">
      <c r="A6" s="5"/>
      <c r="B6" s="8" t="s">
        <v>751</v>
      </c>
      <c r="C6" s="2">
        <v>50000</v>
      </c>
      <c r="D6" s="2">
        <v>50000</v>
      </c>
      <c r="E6" s="2">
        <v>50000</v>
      </c>
      <c r="F6" s="2" t="s">
        <v>522</v>
      </c>
      <c r="G6" s="2"/>
      <c r="H6" s="7">
        <v>1</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51" customHeight="1" spans="1:10">
      <c r="A10" s="10"/>
      <c r="B10" s="31" t="s">
        <v>632</v>
      </c>
      <c r="C10" s="31"/>
      <c r="D10" s="32"/>
      <c r="E10" s="31"/>
      <c r="F10" s="2" t="s">
        <v>632</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25" customHeight="1" spans="1:10">
      <c r="A13" s="2" t="s">
        <v>758</v>
      </c>
      <c r="B13" s="2" t="s">
        <v>723</v>
      </c>
      <c r="C13" s="3" t="s">
        <v>775</v>
      </c>
      <c r="D13" s="4" t="s">
        <v>761</v>
      </c>
      <c r="E13" s="2">
        <v>100</v>
      </c>
      <c r="F13" s="11" t="s">
        <v>732</v>
      </c>
      <c r="G13" s="11">
        <v>100</v>
      </c>
      <c r="H13" s="11">
        <v>40</v>
      </c>
      <c r="I13" s="11">
        <v>40</v>
      </c>
      <c r="J13" s="11" t="s">
        <v>599</v>
      </c>
    </row>
    <row r="14" s="30" customFormat="1" ht="25" customHeight="1" spans="1:10">
      <c r="A14" s="10" t="s">
        <v>728</v>
      </c>
      <c r="B14" s="2" t="s">
        <v>776</v>
      </c>
      <c r="C14" s="3" t="s">
        <v>777</v>
      </c>
      <c r="D14" s="4" t="s">
        <v>761</v>
      </c>
      <c r="E14" s="2" t="s">
        <v>778</v>
      </c>
      <c r="F14" s="11" t="s">
        <v>779</v>
      </c>
      <c r="G14" s="11">
        <v>1</v>
      </c>
      <c r="H14" s="11">
        <v>30</v>
      </c>
      <c r="I14" s="11">
        <v>30</v>
      </c>
      <c r="J14" s="11" t="s">
        <v>599</v>
      </c>
    </row>
    <row r="15" s="30" customFormat="1" ht="25" customHeight="1" spans="1:10">
      <c r="A15" s="2" t="s">
        <v>763</v>
      </c>
      <c r="B15" s="2" t="s">
        <v>764</v>
      </c>
      <c r="C15" s="3" t="s">
        <v>780</v>
      </c>
      <c r="D15" s="4" t="s">
        <v>761</v>
      </c>
      <c r="E15" s="2" t="s">
        <v>781</v>
      </c>
      <c r="F15" s="2" t="s">
        <v>732</v>
      </c>
      <c r="G15" s="2">
        <v>95</v>
      </c>
      <c r="H15" s="2">
        <v>20</v>
      </c>
      <c r="I15" s="2">
        <v>20</v>
      </c>
      <c r="J15" s="2" t="s">
        <v>599</v>
      </c>
    </row>
    <row r="16" s="30" customFormat="1" ht="36" customHeight="1" spans="1:10">
      <c r="A16" s="2" t="s">
        <v>767</v>
      </c>
      <c r="B16" s="2"/>
      <c r="C16" s="2" t="s">
        <v>599</v>
      </c>
      <c r="D16" s="2"/>
      <c r="E16" s="2"/>
      <c r="F16" s="2"/>
      <c r="G16" s="2"/>
      <c r="H16" s="2"/>
      <c r="I16" s="2"/>
      <c r="J16" s="2"/>
    </row>
    <row r="17" s="30" customFormat="1" ht="40" customHeight="1" spans="1:10">
      <c r="A17" s="2" t="s">
        <v>768</v>
      </c>
      <c r="B17" s="2"/>
      <c r="C17" s="2"/>
      <c r="D17" s="2"/>
      <c r="E17" s="2"/>
      <c r="F17" s="2"/>
      <c r="G17" s="2"/>
      <c r="H17" s="2">
        <v>100</v>
      </c>
      <c r="I17" s="2">
        <v>100</v>
      </c>
      <c r="J17" s="18" t="s">
        <v>737</v>
      </c>
    </row>
    <row r="18" s="30" customFormat="1" ht="37" customHeight="1" spans="1:10">
      <c r="A18" s="16" t="s">
        <v>769</v>
      </c>
      <c r="B18" s="17"/>
      <c r="C18" s="17"/>
      <c r="D18" s="17"/>
      <c r="E18" s="17"/>
      <c r="F18" s="17"/>
      <c r="G18" s="17"/>
      <c r="H18" s="17"/>
      <c r="I18" s="17"/>
      <c r="J18" s="17"/>
    </row>
    <row r="19" s="30" customFormat="1" ht="37" customHeight="1" spans="1:10">
      <c r="A19" s="17"/>
      <c r="B19" s="17"/>
      <c r="C19" s="17"/>
      <c r="D19" s="17"/>
      <c r="E19" s="17"/>
      <c r="F19" s="17"/>
      <c r="G19" s="17"/>
      <c r="H19" s="17"/>
      <c r="I19" s="17"/>
      <c r="J19" s="17"/>
    </row>
    <row r="20" s="30" customFormat="1" ht="37" customHeight="1"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H13" sqref="H13:H15"/>
    </sheetView>
  </sheetViews>
  <sheetFormatPr defaultColWidth="8.89166666666667" defaultRowHeight="13.5"/>
  <cols>
    <col min="1" max="1" width="8.89166666666667" style="30"/>
    <col min="2" max="2" width="13.6666666666667" style="30" customWidth="1"/>
    <col min="3" max="3" width="7.89166666666667" style="38" customWidth="1"/>
    <col min="4" max="4" width="8.10833333333333" style="38" customWidth="1"/>
    <col min="5" max="5" width="8.775" style="38" customWidth="1"/>
    <col min="6" max="6" width="8.10833333333333" style="38" customWidth="1"/>
    <col min="7" max="7" width="7.89166666666667" style="38" customWidth="1"/>
    <col min="8" max="8" width="8.89166666666667" style="38"/>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633</v>
      </c>
      <c r="C2" s="2"/>
      <c r="D2" s="2"/>
      <c r="E2" s="2"/>
      <c r="F2" s="2"/>
      <c r="G2" s="2"/>
      <c r="H2" s="2"/>
      <c r="I2" s="2"/>
      <c r="J2" s="2"/>
    </row>
    <row r="3" s="30" customFormat="1" ht="35" customHeight="1" spans="1:10">
      <c r="A3" s="2" t="s">
        <v>740</v>
      </c>
      <c r="B3" s="3" t="s">
        <v>741</v>
      </c>
      <c r="C3" s="2"/>
      <c r="D3" s="2"/>
      <c r="E3" s="2" t="s">
        <v>742</v>
      </c>
      <c r="F3" s="2"/>
      <c r="G3" s="2"/>
      <c r="H3" s="2"/>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36000</v>
      </c>
      <c r="D5" s="2">
        <v>36000</v>
      </c>
      <c r="E5" s="2">
        <v>36000</v>
      </c>
      <c r="F5" s="2">
        <v>10</v>
      </c>
      <c r="G5" s="2"/>
      <c r="H5" s="39">
        <v>1</v>
      </c>
      <c r="I5" s="2">
        <v>10</v>
      </c>
      <c r="J5" s="2"/>
    </row>
    <row r="6" s="30" customFormat="1" ht="30" customHeight="1" spans="1:10">
      <c r="A6" s="5"/>
      <c r="B6" s="8" t="s">
        <v>751</v>
      </c>
      <c r="C6" s="2">
        <v>36000</v>
      </c>
      <c r="D6" s="2">
        <v>36000</v>
      </c>
      <c r="E6" s="2">
        <v>36000</v>
      </c>
      <c r="F6" s="2" t="s">
        <v>522</v>
      </c>
      <c r="G6" s="2"/>
      <c r="H6" s="39">
        <v>1</v>
      </c>
      <c r="I6" s="2" t="s">
        <v>522</v>
      </c>
      <c r="J6" s="2"/>
    </row>
    <row r="7" s="30" customFormat="1" ht="30" customHeight="1" spans="1:10">
      <c r="A7" s="5"/>
      <c r="B7" s="8" t="s">
        <v>752</v>
      </c>
      <c r="C7" s="2">
        <v>0</v>
      </c>
      <c r="D7" s="2">
        <v>0</v>
      </c>
      <c r="E7" s="2">
        <v>0</v>
      </c>
      <c r="F7" s="2" t="s">
        <v>522</v>
      </c>
      <c r="G7" s="2"/>
      <c r="H7" s="2">
        <v>0</v>
      </c>
      <c r="I7" s="2" t="s">
        <v>522</v>
      </c>
      <c r="J7" s="2"/>
    </row>
    <row r="8" s="30" customFormat="1" ht="30" customHeight="1" spans="1:10">
      <c r="A8" s="10"/>
      <c r="B8" s="8" t="s">
        <v>625</v>
      </c>
      <c r="C8" s="2">
        <v>0</v>
      </c>
      <c r="D8" s="2">
        <v>0</v>
      </c>
      <c r="E8" s="2">
        <v>0</v>
      </c>
      <c r="F8" s="2" t="s">
        <v>522</v>
      </c>
      <c r="G8" s="2"/>
      <c r="H8" s="2">
        <v>0</v>
      </c>
      <c r="I8" s="2" t="s">
        <v>522</v>
      </c>
      <c r="J8" s="2"/>
    </row>
    <row r="9" s="30" customFormat="1" ht="22" customHeight="1" spans="1:10">
      <c r="A9" s="4" t="s">
        <v>753</v>
      </c>
      <c r="B9" s="2" t="s">
        <v>754</v>
      </c>
      <c r="C9" s="2"/>
      <c r="D9" s="2"/>
      <c r="E9" s="2"/>
      <c r="F9" s="2" t="s">
        <v>613</v>
      </c>
      <c r="G9" s="2"/>
      <c r="H9" s="2"/>
      <c r="I9" s="2"/>
      <c r="J9" s="2"/>
    </row>
    <row r="10" s="30" customFormat="1" ht="33" customHeight="1" spans="1:10">
      <c r="A10" s="10"/>
      <c r="B10" s="31" t="s">
        <v>634</v>
      </c>
      <c r="C10" s="40"/>
      <c r="D10" s="41"/>
      <c r="E10" s="40"/>
      <c r="F10" s="2" t="s">
        <v>634</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25" customHeight="1" spans="1:10">
      <c r="A13" s="2"/>
      <c r="B13" s="2" t="s">
        <v>782</v>
      </c>
      <c r="C13" s="2" t="s">
        <v>783</v>
      </c>
      <c r="D13" s="5" t="s">
        <v>784</v>
      </c>
      <c r="E13" s="2">
        <v>100</v>
      </c>
      <c r="F13" s="11" t="s">
        <v>732</v>
      </c>
      <c r="G13" s="42">
        <v>1</v>
      </c>
      <c r="H13" s="11">
        <v>30</v>
      </c>
      <c r="I13" s="11">
        <v>30</v>
      </c>
      <c r="J13" s="11" t="s">
        <v>599</v>
      </c>
    </row>
    <row r="14" s="30" customFormat="1" ht="25" customHeight="1" spans="1:10">
      <c r="A14" s="2" t="s">
        <v>728</v>
      </c>
      <c r="B14" s="2" t="s">
        <v>729</v>
      </c>
      <c r="C14" s="2" t="s">
        <v>785</v>
      </c>
      <c r="D14" s="2" t="s">
        <v>761</v>
      </c>
      <c r="E14" s="2" t="s">
        <v>786</v>
      </c>
      <c r="F14" s="11" t="s">
        <v>779</v>
      </c>
      <c r="G14" s="11" t="s">
        <v>786</v>
      </c>
      <c r="H14" s="11">
        <v>40</v>
      </c>
      <c r="I14" s="11">
        <v>40</v>
      </c>
      <c r="J14" s="11" t="s">
        <v>599</v>
      </c>
    </row>
    <row r="15" s="30" customFormat="1" ht="25" customHeight="1" spans="1:10">
      <c r="A15" s="2" t="s">
        <v>763</v>
      </c>
      <c r="B15" s="2" t="s">
        <v>764</v>
      </c>
      <c r="C15" s="2" t="s">
        <v>787</v>
      </c>
      <c r="D15" s="28" t="s">
        <v>761</v>
      </c>
      <c r="E15" s="2">
        <v>95</v>
      </c>
      <c r="F15" s="11" t="s">
        <v>732</v>
      </c>
      <c r="G15" s="2">
        <v>95</v>
      </c>
      <c r="H15" s="2">
        <v>20</v>
      </c>
      <c r="I15" s="2">
        <v>20</v>
      </c>
      <c r="J15" s="2" t="s">
        <v>599</v>
      </c>
    </row>
    <row r="16" s="30" customFormat="1" ht="36" customHeight="1" spans="1:10">
      <c r="A16" s="2" t="s">
        <v>767</v>
      </c>
      <c r="B16" s="2"/>
      <c r="C16" s="2" t="s">
        <v>599</v>
      </c>
      <c r="D16" s="2"/>
      <c r="E16" s="2"/>
      <c r="F16" s="2"/>
      <c r="G16" s="2"/>
      <c r="H16" s="2"/>
      <c r="I16" s="8"/>
      <c r="J16" s="8"/>
    </row>
    <row r="17" s="30" customFormat="1" ht="40" customHeight="1" spans="1:10">
      <c r="A17" s="2" t="s">
        <v>768</v>
      </c>
      <c r="B17" s="2"/>
      <c r="C17" s="2"/>
      <c r="D17" s="2"/>
      <c r="E17" s="2"/>
      <c r="F17" s="2"/>
      <c r="G17" s="2"/>
      <c r="H17" s="2">
        <v>100</v>
      </c>
      <c r="I17" s="2">
        <v>100</v>
      </c>
      <c r="J17" s="18" t="s">
        <v>737</v>
      </c>
    </row>
    <row r="18" s="30" customFormat="1" ht="37" customHeight="1" spans="1:10">
      <c r="A18" s="16" t="s">
        <v>769</v>
      </c>
      <c r="B18" s="17"/>
      <c r="C18" s="38"/>
      <c r="D18" s="38"/>
      <c r="E18" s="38"/>
      <c r="F18" s="38"/>
      <c r="G18" s="38"/>
      <c r="H18" s="38"/>
      <c r="I18" s="17"/>
      <c r="J18" s="17"/>
    </row>
    <row r="19" s="30" customFormat="1" ht="37" customHeight="1" spans="1:10">
      <c r="A19" s="17"/>
      <c r="B19" s="17"/>
      <c r="C19" s="38"/>
      <c r="D19" s="38"/>
      <c r="E19" s="38"/>
      <c r="F19" s="38"/>
      <c r="G19" s="38"/>
      <c r="H19" s="38"/>
      <c r="I19" s="17"/>
      <c r="J19" s="17"/>
    </row>
    <row r="20" s="30" customFormat="1" ht="37" customHeight="1" spans="1:10">
      <c r="A20" s="17"/>
      <c r="B20" s="17"/>
      <c r="C20" s="38"/>
      <c r="D20" s="38"/>
      <c r="E20" s="38"/>
      <c r="F20" s="38"/>
      <c r="G20" s="38"/>
      <c r="H20" s="38"/>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opLeftCell="A2" workbookViewId="0">
      <selection activeCell="H13" sqref="H13:H15"/>
    </sheetView>
  </sheetViews>
  <sheetFormatPr defaultColWidth="8.89166666666667" defaultRowHeight="13.5"/>
  <cols>
    <col min="1" max="1" width="8.89166666666667" style="30"/>
    <col min="2" max="2" width="13.6666666666667" style="30" customWidth="1"/>
    <col min="3" max="3" width="7.89166666666667" style="30" customWidth="1"/>
    <col min="4" max="4" width="8.10833333333333" style="30" customWidth="1"/>
    <col min="5" max="5" width="8.77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635</v>
      </c>
      <c r="C2" s="2"/>
      <c r="D2" s="2"/>
      <c r="E2" s="2"/>
      <c r="F2" s="2"/>
      <c r="G2" s="2"/>
      <c r="H2" s="2"/>
      <c r="I2" s="2"/>
      <c r="J2" s="2"/>
    </row>
    <row r="3" s="30" customFormat="1" ht="35" customHeight="1" spans="1:10">
      <c r="A3" s="2" t="s">
        <v>740</v>
      </c>
      <c r="B3" s="3" t="s">
        <v>741</v>
      </c>
      <c r="C3" s="3"/>
      <c r="D3" s="3"/>
      <c r="E3" s="2" t="s">
        <v>742</v>
      </c>
      <c r="F3" s="2"/>
      <c r="G3" s="2"/>
      <c r="H3" s="2" t="s">
        <v>788</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8000</v>
      </c>
      <c r="D5" s="2">
        <v>8000</v>
      </c>
      <c r="E5" s="2">
        <v>8000</v>
      </c>
      <c r="F5" s="2">
        <v>10</v>
      </c>
      <c r="G5" s="2"/>
      <c r="H5" s="7">
        <v>1</v>
      </c>
      <c r="I5" s="2">
        <v>10</v>
      </c>
      <c r="J5" s="2"/>
    </row>
    <row r="6" s="30" customFormat="1" ht="30" customHeight="1" spans="1:10">
      <c r="A6" s="5"/>
      <c r="B6" s="8" t="s">
        <v>751</v>
      </c>
      <c r="C6" s="2">
        <v>8000</v>
      </c>
      <c r="D6" s="2">
        <v>8000</v>
      </c>
      <c r="E6" s="2">
        <v>8000</v>
      </c>
      <c r="F6" s="2" t="s">
        <v>522</v>
      </c>
      <c r="G6" s="2"/>
      <c r="H6" s="7">
        <v>1</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35" customHeight="1" spans="1:10">
      <c r="A10" s="10"/>
      <c r="B10" s="31" t="s">
        <v>636</v>
      </c>
      <c r="C10" s="31"/>
      <c r="D10" s="32"/>
      <c r="E10" s="31"/>
      <c r="F10" s="2" t="s">
        <v>789</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42" customHeight="1" spans="1:10">
      <c r="A13" s="2" t="s">
        <v>758</v>
      </c>
      <c r="B13" s="2" t="s">
        <v>723</v>
      </c>
      <c r="C13" s="3" t="s">
        <v>790</v>
      </c>
      <c r="D13" s="2" t="s">
        <v>761</v>
      </c>
      <c r="E13" s="2">
        <v>8000</v>
      </c>
      <c r="F13" s="11" t="s">
        <v>773</v>
      </c>
      <c r="G13" s="2">
        <v>8000</v>
      </c>
      <c r="H13" s="11">
        <v>30</v>
      </c>
      <c r="I13" s="11">
        <v>30</v>
      </c>
      <c r="J13" s="11" t="s">
        <v>599</v>
      </c>
    </row>
    <row r="14" s="30" customFormat="1" ht="45" customHeight="1" spans="1:10">
      <c r="A14" s="2" t="s">
        <v>728</v>
      </c>
      <c r="B14" s="8" t="s">
        <v>791</v>
      </c>
      <c r="C14" s="3" t="s">
        <v>792</v>
      </c>
      <c r="D14" s="2" t="s">
        <v>766</v>
      </c>
      <c r="E14" s="169" t="s">
        <v>793</v>
      </c>
      <c r="F14" s="33" t="s">
        <v>732</v>
      </c>
      <c r="G14" s="11">
        <v>90</v>
      </c>
      <c r="H14" s="11">
        <v>40</v>
      </c>
      <c r="I14" s="11">
        <v>40</v>
      </c>
      <c r="J14" s="11" t="s">
        <v>599</v>
      </c>
    </row>
    <row r="15" s="30" customFormat="1" ht="32" customHeight="1" spans="1:10">
      <c r="A15" s="2" t="s">
        <v>763</v>
      </c>
      <c r="B15" s="2" t="s">
        <v>764</v>
      </c>
      <c r="C15" s="3" t="s">
        <v>735</v>
      </c>
      <c r="D15" s="2" t="s">
        <v>766</v>
      </c>
      <c r="E15" s="169" t="s">
        <v>794</v>
      </c>
      <c r="F15" s="33" t="s">
        <v>732</v>
      </c>
      <c r="G15" s="2">
        <v>98</v>
      </c>
      <c r="H15" s="2">
        <v>20</v>
      </c>
      <c r="I15" s="2">
        <v>20</v>
      </c>
      <c r="J15" s="2" t="s">
        <v>599</v>
      </c>
    </row>
    <row r="16" s="30" customFormat="1" ht="36" customHeight="1" spans="1:10">
      <c r="A16" s="2" t="s">
        <v>767</v>
      </c>
      <c r="B16" s="2"/>
      <c r="C16" s="2" t="s">
        <v>599</v>
      </c>
      <c r="D16" s="2"/>
      <c r="E16" s="2"/>
      <c r="F16" s="2"/>
      <c r="G16" s="2"/>
      <c r="H16" s="2"/>
      <c r="I16" s="2"/>
      <c r="J16" s="2"/>
    </row>
    <row r="17" s="30" customFormat="1" ht="40" customHeight="1" spans="1:10">
      <c r="A17" s="2" t="s">
        <v>768</v>
      </c>
      <c r="B17" s="2"/>
      <c r="C17" s="2"/>
      <c r="D17" s="2"/>
      <c r="E17" s="2"/>
      <c r="F17" s="2"/>
      <c r="G17" s="2"/>
      <c r="H17" s="2">
        <v>100</v>
      </c>
      <c r="I17" s="2">
        <v>100</v>
      </c>
      <c r="J17" s="18" t="s">
        <v>737</v>
      </c>
    </row>
    <row r="18" s="30" customFormat="1" ht="37" customHeight="1" spans="1:10">
      <c r="A18" s="16" t="s">
        <v>769</v>
      </c>
      <c r="B18" s="17"/>
      <c r="C18" s="17"/>
      <c r="D18" s="17"/>
      <c r="E18" s="17"/>
      <c r="F18" s="17"/>
      <c r="G18" s="17"/>
      <c r="H18" s="17"/>
      <c r="I18" s="17"/>
      <c r="J18" s="17"/>
    </row>
    <row r="19" s="30" customFormat="1" ht="37" customHeight="1" spans="1:10">
      <c r="A19" s="17"/>
      <c r="B19" s="17"/>
      <c r="C19" s="17"/>
      <c r="D19" s="17"/>
      <c r="E19" s="17"/>
      <c r="F19" s="17"/>
      <c r="G19" s="17"/>
      <c r="H19" s="17"/>
      <c r="I19" s="17"/>
      <c r="J19" s="17"/>
    </row>
    <row r="20" s="30" customFormat="1" ht="37" customHeight="1"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6"/>
  <sheetViews>
    <sheetView workbookViewId="0">
      <pane xSplit="4" ySplit="9" topLeftCell="E33" activePane="bottomRight" state="frozen"/>
      <selection/>
      <selection pane="topRight"/>
      <selection pane="bottomLeft"/>
      <selection pane="bottomRight" activeCell="E2" sqref="E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69" customFormat="1" ht="27" spans="1:12">
      <c r="A1" s="44"/>
      <c r="B1" s="44"/>
      <c r="C1" s="44"/>
      <c r="D1" s="44"/>
      <c r="E1" s="44"/>
      <c r="F1" s="44"/>
      <c r="G1" s="46" t="s">
        <v>114</v>
      </c>
      <c r="H1" s="44"/>
      <c r="I1" s="44"/>
      <c r="J1" s="44"/>
      <c r="K1" s="44"/>
      <c r="L1" s="44"/>
    </row>
    <row r="2" s="69" customFormat="1" spans="1:12">
      <c r="A2" s="44"/>
      <c r="B2" s="44"/>
      <c r="C2" s="44"/>
      <c r="D2" s="44"/>
      <c r="E2" s="44"/>
      <c r="F2" s="44"/>
      <c r="G2" s="44"/>
      <c r="H2" s="44"/>
      <c r="I2" s="44"/>
      <c r="J2" s="44"/>
      <c r="K2" s="44"/>
      <c r="L2" s="116" t="s">
        <v>115</v>
      </c>
    </row>
    <row r="3" s="69" customFormat="1" spans="1:12">
      <c r="A3" s="90" t="s">
        <v>116</v>
      </c>
      <c r="B3" s="44"/>
      <c r="C3" s="91" t="s">
        <v>117</v>
      </c>
      <c r="D3" s="44"/>
      <c r="E3" s="44"/>
      <c r="F3" s="44"/>
      <c r="G3" s="92"/>
      <c r="H3" s="44"/>
      <c r="I3" s="44"/>
      <c r="J3" s="44"/>
      <c r="K3" s="44"/>
      <c r="L3" s="116" t="s">
        <v>3</v>
      </c>
    </row>
    <row r="4" ht="19.5" customHeight="1" spans="1:12">
      <c r="A4" s="125" t="s">
        <v>6</v>
      </c>
      <c r="B4" s="125"/>
      <c r="C4" s="125"/>
      <c r="D4" s="125"/>
      <c r="E4" s="130" t="s">
        <v>97</v>
      </c>
      <c r="F4" s="130" t="s">
        <v>118</v>
      </c>
      <c r="G4" s="130" t="s">
        <v>119</v>
      </c>
      <c r="H4" s="130" t="s">
        <v>120</v>
      </c>
      <c r="I4" s="130"/>
      <c r="J4" s="130" t="s">
        <v>121</v>
      </c>
      <c r="K4" s="130" t="s">
        <v>122</v>
      </c>
      <c r="L4" s="130" t="s">
        <v>123</v>
      </c>
    </row>
    <row r="5" ht="19.5" customHeight="1" spans="1:12">
      <c r="A5" s="130" t="s">
        <v>124</v>
      </c>
      <c r="B5" s="130"/>
      <c r="C5" s="130"/>
      <c r="D5" s="125" t="s">
        <v>125</v>
      </c>
      <c r="E5" s="130"/>
      <c r="F5" s="130"/>
      <c r="G5" s="130"/>
      <c r="H5" s="130" t="s">
        <v>126</v>
      </c>
      <c r="I5" s="130" t="s">
        <v>127</v>
      </c>
      <c r="J5" s="130"/>
      <c r="K5" s="130"/>
      <c r="L5" s="130" t="s">
        <v>126</v>
      </c>
    </row>
    <row r="6" ht="19.5" customHeight="1" spans="1:12">
      <c r="A6" s="130"/>
      <c r="B6" s="130"/>
      <c r="C6" s="130"/>
      <c r="D6" s="125"/>
      <c r="E6" s="130"/>
      <c r="F6" s="130"/>
      <c r="G6" s="130"/>
      <c r="H6" s="130"/>
      <c r="I6" s="130"/>
      <c r="J6" s="130"/>
      <c r="K6" s="130"/>
      <c r="L6" s="130"/>
    </row>
    <row r="7" ht="19.5" customHeight="1" spans="1:12">
      <c r="A7" s="130"/>
      <c r="B7" s="130"/>
      <c r="C7" s="130"/>
      <c r="D7" s="125"/>
      <c r="E7" s="130"/>
      <c r="F7" s="130"/>
      <c r="G7" s="130"/>
      <c r="H7" s="130"/>
      <c r="I7" s="130"/>
      <c r="J7" s="130"/>
      <c r="K7" s="130"/>
      <c r="L7" s="130"/>
    </row>
    <row r="8" ht="19.5" customHeight="1" spans="1:12">
      <c r="A8" s="125" t="s">
        <v>128</v>
      </c>
      <c r="B8" s="125" t="s">
        <v>129</v>
      </c>
      <c r="C8" s="125" t="s">
        <v>130</v>
      </c>
      <c r="D8" s="125" t="s">
        <v>10</v>
      </c>
      <c r="E8" s="130" t="s">
        <v>11</v>
      </c>
      <c r="F8" s="130" t="s">
        <v>12</v>
      </c>
      <c r="G8" s="130" t="s">
        <v>20</v>
      </c>
      <c r="H8" s="130" t="s">
        <v>24</v>
      </c>
      <c r="I8" s="130" t="s">
        <v>28</v>
      </c>
      <c r="J8" s="130" t="s">
        <v>32</v>
      </c>
      <c r="K8" s="130" t="s">
        <v>36</v>
      </c>
      <c r="L8" s="130" t="s">
        <v>40</v>
      </c>
    </row>
    <row r="9" ht="19.5" customHeight="1" spans="1:12">
      <c r="A9" s="125"/>
      <c r="B9" s="125"/>
      <c r="C9" s="125"/>
      <c r="D9" s="125" t="s">
        <v>131</v>
      </c>
      <c r="E9" s="128">
        <v>30549982.84</v>
      </c>
      <c r="F9" s="128">
        <v>23526583.56</v>
      </c>
      <c r="G9" s="128">
        <v>0</v>
      </c>
      <c r="H9" s="128">
        <v>0</v>
      </c>
      <c r="I9" s="128"/>
      <c r="J9" s="128">
        <v>0</v>
      </c>
      <c r="K9" s="128">
        <v>0</v>
      </c>
      <c r="L9" s="128">
        <v>7023399.28</v>
      </c>
    </row>
    <row r="10" ht="19.5" customHeight="1" spans="1:12">
      <c r="A10" s="146" t="s">
        <v>132</v>
      </c>
      <c r="B10" s="146"/>
      <c r="C10" s="146"/>
      <c r="D10" s="146" t="s">
        <v>133</v>
      </c>
      <c r="E10" s="128">
        <v>150091</v>
      </c>
      <c r="F10" s="128">
        <v>150091</v>
      </c>
      <c r="G10" s="128">
        <v>0</v>
      </c>
      <c r="H10" s="128">
        <v>0</v>
      </c>
      <c r="I10" s="128"/>
      <c r="J10" s="128">
        <v>0</v>
      </c>
      <c r="K10" s="128">
        <v>0</v>
      </c>
      <c r="L10" s="128">
        <v>0</v>
      </c>
    </row>
    <row r="11" ht="19.5" customHeight="1" spans="1:12">
      <c r="A11" s="146" t="s">
        <v>134</v>
      </c>
      <c r="B11" s="146"/>
      <c r="C11" s="146"/>
      <c r="D11" s="146" t="s">
        <v>133</v>
      </c>
      <c r="E11" s="128">
        <v>4200873.55</v>
      </c>
      <c r="F11" s="128">
        <v>4200873.55</v>
      </c>
      <c r="G11" s="128">
        <v>0</v>
      </c>
      <c r="H11" s="128">
        <v>0</v>
      </c>
      <c r="I11" s="128"/>
      <c r="J11" s="128">
        <v>0</v>
      </c>
      <c r="K11" s="128">
        <v>0</v>
      </c>
      <c r="L11" s="128">
        <v>0</v>
      </c>
    </row>
    <row r="12" ht="19.5" customHeight="1" spans="1:12">
      <c r="A12" s="146" t="s">
        <v>135</v>
      </c>
      <c r="B12" s="146"/>
      <c r="C12" s="146"/>
      <c r="D12" s="146" t="s">
        <v>136</v>
      </c>
      <c r="E12" s="128">
        <v>7068399.28</v>
      </c>
      <c r="F12" s="128">
        <v>45000</v>
      </c>
      <c r="G12" s="128">
        <v>0</v>
      </c>
      <c r="H12" s="128">
        <v>0</v>
      </c>
      <c r="I12" s="128"/>
      <c r="J12" s="128">
        <v>0</v>
      </c>
      <c r="K12" s="128">
        <v>0</v>
      </c>
      <c r="L12" s="128">
        <v>7023399.28</v>
      </c>
    </row>
    <row r="13" ht="19.5" customHeight="1" spans="1:12">
      <c r="A13" s="146" t="s">
        <v>137</v>
      </c>
      <c r="B13" s="146"/>
      <c r="C13" s="146"/>
      <c r="D13" s="146" t="s">
        <v>138</v>
      </c>
      <c r="E13" s="128">
        <v>8000</v>
      </c>
      <c r="F13" s="128">
        <v>8000</v>
      </c>
      <c r="G13" s="128">
        <v>0</v>
      </c>
      <c r="H13" s="128">
        <v>0</v>
      </c>
      <c r="I13" s="128"/>
      <c r="J13" s="128">
        <v>0</v>
      </c>
      <c r="K13" s="128">
        <v>0</v>
      </c>
      <c r="L13" s="128">
        <v>0</v>
      </c>
    </row>
    <row r="14" ht="19.5" customHeight="1" spans="1:12">
      <c r="A14" s="146" t="s">
        <v>139</v>
      </c>
      <c r="B14" s="146"/>
      <c r="C14" s="146"/>
      <c r="D14" s="146" t="s">
        <v>136</v>
      </c>
      <c r="E14" s="128">
        <v>3000</v>
      </c>
      <c r="F14" s="128">
        <v>3000</v>
      </c>
      <c r="G14" s="128">
        <v>0</v>
      </c>
      <c r="H14" s="128">
        <v>0</v>
      </c>
      <c r="I14" s="128"/>
      <c r="J14" s="128">
        <v>0</v>
      </c>
      <c r="K14" s="128">
        <v>0</v>
      </c>
      <c r="L14" s="128">
        <v>0</v>
      </c>
    </row>
    <row r="15" ht="19.5" customHeight="1" spans="1:12">
      <c r="A15" s="146" t="s">
        <v>140</v>
      </c>
      <c r="B15" s="146"/>
      <c r="C15" s="146"/>
      <c r="D15" s="146" t="s">
        <v>141</v>
      </c>
      <c r="E15" s="128">
        <v>37375.04</v>
      </c>
      <c r="F15" s="128">
        <v>37375.04</v>
      </c>
      <c r="G15" s="128">
        <v>0</v>
      </c>
      <c r="H15" s="128">
        <v>0</v>
      </c>
      <c r="I15" s="128"/>
      <c r="J15" s="128">
        <v>0</v>
      </c>
      <c r="K15" s="128">
        <v>0</v>
      </c>
      <c r="L15" s="128">
        <v>0</v>
      </c>
    </row>
    <row r="16" ht="19.5" customHeight="1" spans="1:12">
      <c r="A16" s="146" t="s">
        <v>142</v>
      </c>
      <c r="B16" s="146"/>
      <c r="C16" s="146"/>
      <c r="D16" s="146" t="s">
        <v>143</v>
      </c>
      <c r="E16" s="128">
        <v>282160</v>
      </c>
      <c r="F16" s="128">
        <v>282160</v>
      </c>
      <c r="G16" s="128">
        <v>0</v>
      </c>
      <c r="H16" s="128">
        <v>0</v>
      </c>
      <c r="I16" s="128"/>
      <c r="J16" s="128">
        <v>0</v>
      </c>
      <c r="K16" s="128">
        <v>0</v>
      </c>
      <c r="L16" s="128">
        <v>0</v>
      </c>
    </row>
    <row r="17" ht="19.5" customHeight="1" spans="1:12">
      <c r="A17" s="146" t="s">
        <v>144</v>
      </c>
      <c r="B17" s="146"/>
      <c r="C17" s="146"/>
      <c r="D17" s="146" t="s">
        <v>145</v>
      </c>
      <c r="E17" s="128">
        <v>50000</v>
      </c>
      <c r="F17" s="128">
        <v>50000</v>
      </c>
      <c r="G17" s="128">
        <v>0</v>
      </c>
      <c r="H17" s="128">
        <v>0</v>
      </c>
      <c r="I17" s="128"/>
      <c r="J17" s="128">
        <v>0</v>
      </c>
      <c r="K17" s="128">
        <v>0</v>
      </c>
      <c r="L17" s="128">
        <v>0</v>
      </c>
    </row>
    <row r="18" ht="19.5" customHeight="1" spans="1:12">
      <c r="A18" s="146" t="s">
        <v>146</v>
      </c>
      <c r="B18" s="146"/>
      <c r="C18" s="146"/>
      <c r="D18" s="146" t="s">
        <v>133</v>
      </c>
      <c r="E18" s="128">
        <v>688124</v>
      </c>
      <c r="F18" s="128">
        <v>688124</v>
      </c>
      <c r="G18" s="128">
        <v>0</v>
      </c>
      <c r="H18" s="128">
        <v>0</v>
      </c>
      <c r="I18" s="128"/>
      <c r="J18" s="128">
        <v>0</v>
      </c>
      <c r="K18" s="128">
        <v>0</v>
      </c>
      <c r="L18" s="128">
        <v>0</v>
      </c>
    </row>
    <row r="19" ht="19.5" customHeight="1" spans="1:12">
      <c r="A19" s="146" t="s">
        <v>147</v>
      </c>
      <c r="B19" s="146"/>
      <c r="C19" s="146"/>
      <c r="D19" s="146" t="s">
        <v>148</v>
      </c>
      <c r="E19" s="128">
        <v>31500</v>
      </c>
      <c r="F19" s="128">
        <v>31500</v>
      </c>
      <c r="G19" s="128">
        <v>0</v>
      </c>
      <c r="H19" s="128">
        <v>0</v>
      </c>
      <c r="I19" s="128"/>
      <c r="J19" s="128">
        <v>0</v>
      </c>
      <c r="K19" s="128">
        <v>0</v>
      </c>
      <c r="L19" s="128">
        <v>0</v>
      </c>
    </row>
    <row r="20" ht="19.5" customHeight="1" spans="1:12">
      <c r="A20" s="146" t="s">
        <v>149</v>
      </c>
      <c r="B20" s="146"/>
      <c r="C20" s="146"/>
      <c r="D20" s="146" t="s">
        <v>150</v>
      </c>
      <c r="E20" s="128">
        <v>5000</v>
      </c>
      <c r="F20" s="128">
        <v>5000</v>
      </c>
      <c r="G20" s="128">
        <v>0</v>
      </c>
      <c r="H20" s="128">
        <v>0</v>
      </c>
      <c r="I20" s="128"/>
      <c r="J20" s="128">
        <v>0</v>
      </c>
      <c r="K20" s="128">
        <v>0</v>
      </c>
      <c r="L20" s="128">
        <v>0</v>
      </c>
    </row>
    <row r="21" ht="19.5" customHeight="1" spans="1:12">
      <c r="A21" s="146" t="s">
        <v>151</v>
      </c>
      <c r="B21" s="146"/>
      <c r="C21" s="146"/>
      <c r="D21" s="146" t="s">
        <v>152</v>
      </c>
      <c r="E21" s="128">
        <v>324957.78</v>
      </c>
      <c r="F21" s="128">
        <v>324957.78</v>
      </c>
      <c r="G21" s="128">
        <v>0</v>
      </c>
      <c r="H21" s="128">
        <v>0</v>
      </c>
      <c r="I21" s="128"/>
      <c r="J21" s="128">
        <v>0</v>
      </c>
      <c r="K21" s="128">
        <v>0</v>
      </c>
      <c r="L21" s="128">
        <v>0</v>
      </c>
    </row>
    <row r="22" ht="19.5" customHeight="1" spans="1:12">
      <c r="A22" s="146" t="s">
        <v>153</v>
      </c>
      <c r="B22" s="146"/>
      <c r="C22" s="146"/>
      <c r="D22" s="146" t="s">
        <v>154</v>
      </c>
      <c r="E22" s="128">
        <v>236394.6</v>
      </c>
      <c r="F22" s="128">
        <v>236394.6</v>
      </c>
      <c r="G22" s="128">
        <v>0</v>
      </c>
      <c r="H22" s="128">
        <v>0</v>
      </c>
      <c r="I22" s="128"/>
      <c r="J22" s="128">
        <v>0</v>
      </c>
      <c r="K22" s="128">
        <v>0</v>
      </c>
      <c r="L22" s="128">
        <v>0</v>
      </c>
    </row>
    <row r="23" ht="19.5" customHeight="1" spans="1:12">
      <c r="A23" s="146" t="s">
        <v>155</v>
      </c>
      <c r="B23" s="146"/>
      <c r="C23" s="146"/>
      <c r="D23" s="146" t="s">
        <v>156</v>
      </c>
      <c r="E23" s="128">
        <v>86280</v>
      </c>
      <c r="F23" s="128">
        <v>86280</v>
      </c>
      <c r="G23" s="128">
        <v>0</v>
      </c>
      <c r="H23" s="128">
        <v>0</v>
      </c>
      <c r="I23" s="128"/>
      <c r="J23" s="128">
        <v>0</v>
      </c>
      <c r="K23" s="128">
        <v>0</v>
      </c>
      <c r="L23" s="128">
        <v>0</v>
      </c>
    </row>
    <row r="24" ht="19.5" customHeight="1" spans="1:12">
      <c r="A24" s="146" t="s">
        <v>157</v>
      </c>
      <c r="B24" s="146"/>
      <c r="C24" s="146"/>
      <c r="D24" s="146" t="s">
        <v>158</v>
      </c>
      <c r="E24" s="128">
        <v>1025727.36</v>
      </c>
      <c r="F24" s="128">
        <v>1025727.36</v>
      </c>
      <c r="G24" s="128">
        <v>0</v>
      </c>
      <c r="H24" s="128">
        <v>0</v>
      </c>
      <c r="I24" s="128"/>
      <c r="J24" s="128">
        <v>0</v>
      </c>
      <c r="K24" s="128">
        <v>0</v>
      </c>
      <c r="L24" s="128">
        <v>0</v>
      </c>
    </row>
    <row r="25" ht="19.5" customHeight="1" spans="1:12">
      <c r="A25" s="146" t="s">
        <v>159</v>
      </c>
      <c r="B25" s="146"/>
      <c r="C25" s="146"/>
      <c r="D25" s="146" t="s">
        <v>160</v>
      </c>
      <c r="E25" s="128">
        <v>131499.12</v>
      </c>
      <c r="F25" s="128">
        <v>131499.12</v>
      </c>
      <c r="G25" s="128">
        <v>0</v>
      </c>
      <c r="H25" s="128">
        <v>0</v>
      </c>
      <c r="I25" s="128"/>
      <c r="J25" s="128">
        <v>0</v>
      </c>
      <c r="K25" s="128">
        <v>0</v>
      </c>
      <c r="L25" s="128">
        <v>0</v>
      </c>
    </row>
    <row r="26" ht="19.5" customHeight="1" spans="1:12">
      <c r="A26" s="146" t="s">
        <v>161</v>
      </c>
      <c r="B26" s="146"/>
      <c r="C26" s="146"/>
      <c r="D26" s="146" t="s">
        <v>162</v>
      </c>
      <c r="E26" s="128">
        <v>183</v>
      </c>
      <c r="F26" s="128">
        <v>183</v>
      </c>
      <c r="G26" s="128">
        <v>0</v>
      </c>
      <c r="H26" s="128">
        <v>0</v>
      </c>
      <c r="I26" s="128"/>
      <c r="J26" s="128">
        <v>0</v>
      </c>
      <c r="K26" s="128">
        <v>0</v>
      </c>
      <c r="L26" s="128">
        <v>0</v>
      </c>
    </row>
    <row r="27" ht="19.5" customHeight="1" spans="1:12">
      <c r="A27" s="146" t="s">
        <v>163</v>
      </c>
      <c r="B27" s="146"/>
      <c r="C27" s="146"/>
      <c r="D27" s="146" t="s">
        <v>164</v>
      </c>
      <c r="E27" s="128">
        <v>39195</v>
      </c>
      <c r="F27" s="128">
        <v>39195</v>
      </c>
      <c r="G27" s="128">
        <v>0</v>
      </c>
      <c r="H27" s="128">
        <v>0</v>
      </c>
      <c r="I27" s="128"/>
      <c r="J27" s="128">
        <v>0</v>
      </c>
      <c r="K27" s="128">
        <v>0</v>
      </c>
      <c r="L27" s="128">
        <v>0</v>
      </c>
    </row>
    <row r="28" ht="19.5" customHeight="1" spans="1:12">
      <c r="A28" s="146" t="s">
        <v>165</v>
      </c>
      <c r="B28" s="146"/>
      <c r="C28" s="146"/>
      <c r="D28" s="146" t="s">
        <v>166</v>
      </c>
      <c r="E28" s="128">
        <v>10440</v>
      </c>
      <c r="F28" s="128">
        <v>10440</v>
      </c>
      <c r="G28" s="128">
        <v>0</v>
      </c>
      <c r="H28" s="128">
        <v>0</v>
      </c>
      <c r="I28" s="128"/>
      <c r="J28" s="128">
        <v>0</v>
      </c>
      <c r="K28" s="128">
        <v>0</v>
      </c>
      <c r="L28" s="128">
        <v>0</v>
      </c>
    </row>
    <row r="29" ht="19.5" customHeight="1" spans="1:12">
      <c r="A29" s="146" t="s">
        <v>167</v>
      </c>
      <c r="B29" s="146"/>
      <c r="C29" s="146"/>
      <c r="D29" s="146" t="s">
        <v>168</v>
      </c>
      <c r="E29" s="128">
        <v>87950</v>
      </c>
      <c r="F29" s="128">
        <v>87950</v>
      </c>
      <c r="G29" s="128">
        <v>0</v>
      </c>
      <c r="H29" s="128">
        <v>0</v>
      </c>
      <c r="I29" s="128"/>
      <c r="J29" s="128">
        <v>0</v>
      </c>
      <c r="K29" s="128">
        <v>0</v>
      </c>
      <c r="L29" s="128">
        <v>0</v>
      </c>
    </row>
    <row r="30" ht="19.5" customHeight="1" spans="1:12">
      <c r="A30" s="146" t="s">
        <v>169</v>
      </c>
      <c r="B30" s="146"/>
      <c r="C30" s="146"/>
      <c r="D30" s="146" t="s">
        <v>170</v>
      </c>
      <c r="E30" s="128">
        <v>45700</v>
      </c>
      <c r="F30" s="128">
        <v>45700</v>
      </c>
      <c r="G30" s="128">
        <v>0</v>
      </c>
      <c r="H30" s="128">
        <v>0</v>
      </c>
      <c r="I30" s="128"/>
      <c r="J30" s="128">
        <v>0</v>
      </c>
      <c r="K30" s="128">
        <v>0</v>
      </c>
      <c r="L30" s="128">
        <v>0</v>
      </c>
    </row>
    <row r="31" ht="19.5" customHeight="1" spans="1:12">
      <c r="A31" s="146" t="s">
        <v>171</v>
      </c>
      <c r="B31" s="146"/>
      <c r="C31" s="146"/>
      <c r="D31" s="146" t="s">
        <v>172</v>
      </c>
      <c r="E31" s="128">
        <v>141244</v>
      </c>
      <c r="F31" s="128">
        <v>141244</v>
      </c>
      <c r="G31" s="128">
        <v>0</v>
      </c>
      <c r="H31" s="128">
        <v>0</v>
      </c>
      <c r="I31" s="128"/>
      <c r="J31" s="128">
        <v>0</v>
      </c>
      <c r="K31" s="128">
        <v>0</v>
      </c>
      <c r="L31" s="128">
        <v>0</v>
      </c>
    </row>
    <row r="32" ht="19.5" customHeight="1" spans="1:12">
      <c r="A32" s="146" t="s">
        <v>173</v>
      </c>
      <c r="B32" s="146"/>
      <c r="C32" s="146"/>
      <c r="D32" s="146" t="s">
        <v>174</v>
      </c>
      <c r="E32" s="128">
        <v>155907.82</v>
      </c>
      <c r="F32" s="128">
        <v>155907.82</v>
      </c>
      <c r="G32" s="128">
        <v>0</v>
      </c>
      <c r="H32" s="128">
        <v>0</v>
      </c>
      <c r="I32" s="128"/>
      <c r="J32" s="128">
        <v>0</v>
      </c>
      <c r="K32" s="128">
        <v>0</v>
      </c>
      <c r="L32" s="128">
        <v>0</v>
      </c>
    </row>
    <row r="33" ht="19.5" customHeight="1" spans="1:12">
      <c r="A33" s="146" t="s">
        <v>175</v>
      </c>
      <c r="B33" s="146"/>
      <c r="C33" s="146"/>
      <c r="D33" s="146" t="s">
        <v>176</v>
      </c>
      <c r="E33" s="128">
        <v>169623.6</v>
      </c>
      <c r="F33" s="128">
        <v>169623.6</v>
      </c>
      <c r="G33" s="128">
        <v>0</v>
      </c>
      <c r="H33" s="128">
        <v>0</v>
      </c>
      <c r="I33" s="128"/>
      <c r="J33" s="128">
        <v>0</v>
      </c>
      <c r="K33" s="128">
        <v>0</v>
      </c>
      <c r="L33" s="128">
        <v>0</v>
      </c>
    </row>
    <row r="34" ht="19.5" customHeight="1" spans="1:12">
      <c r="A34" s="146" t="s">
        <v>177</v>
      </c>
      <c r="B34" s="146"/>
      <c r="C34" s="146"/>
      <c r="D34" s="146" t="s">
        <v>178</v>
      </c>
      <c r="E34" s="128">
        <v>224881.88</v>
      </c>
      <c r="F34" s="128">
        <v>224881.88</v>
      </c>
      <c r="G34" s="128">
        <v>0</v>
      </c>
      <c r="H34" s="128">
        <v>0</v>
      </c>
      <c r="I34" s="128"/>
      <c r="J34" s="128">
        <v>0</v>
      </c>
      <c r="K34" s="128">
        <v>0</v>
      </c>
      <c r="L34" s="128">
        <v>0</v>
      </c>
    </row>
    <row r="35" ht="19.5" customHeight="1" spans="1:12">
      <c r="A35" s="146" t="s">
        <v>179</v>
      </c>
      <c r="B35" s="146"/>
      <c r="C35" s="146"/>
      <c r="D35" s="146" t="s">
        <v>180</v>
      </c>
      <c r="E35" s="128">
        <v>19516</v>
      </c>
      <c r="F35" s="128">
        <v>19516</v>
      </c>
      <c r="G35" s="128">
        <v>0</v>
      </c>
      <c r="H35" s="128">
        <v>0</v>
      </c>
      <c r="I35" s="128"/>
      <c r="J35" s="128">
        <v>0</v>
      </c>
      <c r="K35" s="128">
        <v>0</v>
      </c>
      <c r="L35" s="128">
        <v>0</v>
      </c>
    </row>
    <row r="36" ht="19.5" customHeight="1" spans="1:12">
      <c r="A36" s="146" t="s">
        <v>181</v>
      </c>
      <c r="B36" s="146"/>
      <c r="C36" s="146"/>
      <c r="D36" s="146" t="s">
        <v>182</v>
      </c>
      <c r="E36" s="128">
        <v>536457.01</v>
      </c>
      <c r="F36" s="128">
        <v>536457.01</v>
      </c>
      <c r="G36" s="128">
        <v>0</v>
      </c>
      <c r="H36" s="128">
        <v>0</v>
      </c>
      <c r="I36" s="128"/>
      <c r="J36" s="128">
        <v>0</v>
      </c>
      <c r="K36" s="128">
        <v>0</v>
      </c>
      <c r="L36" s="128">
        <v>0</v>
      </c>
    </row>
    <row r="37" ht="19.5" customHeight="1" spans="1:12">
      <c r="A37" s="146" t="s">
        <v>183</v>
      </c>
      <c r="B37" s="146"/>
      <c r="C37" s="146"/>
      <c r="D37" s="146" t="s">
        <v>141</v>
      </c>
      <c r="E37" s="128">
        <v>830069.06</v>
      </c>
      <c r="F37" s="128">
        <v>830069.06</v>
      </c>
      <c r="G37" s="128">
        <v>0</v>
      </c>
      <c r="H37" s="128">
        <v>0</v>
      </c>
      <c r="I37" s="128"/>
      <c r="J37" s="128">
        <v>0</v>
      </c>
      <c r="K37" s="128">
        <v>0</v>
      </c>
      <c r="L37" s="128">
        <v>0</v>
      </c>
    </row>
    <row r="38" ht="19.5" customHeight="1" spans="1:12">
      <c r="A38" s="146" t="s">
        <v>184</v>
      </c>
      <c r="B38" s="146"/>
      <c r="C38" s="146"/>
      <c r="D38" s="146" t="s">
        <v>185</v>
      </c>
      <c r="E38" s="128">
        <v>964379.72</v>
      </c>
      <c r="F38" s="128">
        <v>964379.72</v>
      </c>
      <c r="G38" s="128">
        <v>0</v>
      </c>
      <c r="H38" s="128">
        <v>0</v>
      </c>
      <c r="I38" s="128"/>
      <c r="J38" s="128">
        <v>0</v>
      </c>
      <c r="K38" s="128">
        <v>0</v>
      </c>
      <c r="L38" s="128">
        <v>0</v>
      </c>
    </row>
    <row r="39" ht="19.5" customHeight="1" spans="1:12">
      <c r="A39" s="146" t="s">
        <v>186</v>
      </c>
      <c r="B39" s="146"/>
      <c r="C39" s="146"/>
      <c r="D39" s="146" t="s">
        <v>187</v>
      </c>
      <c r="E39" s="128">
        <v>106310</v>
      </c>
      <c r="F39" s="128">
        <v>106310</v>
      </c>
      <c r="G39" s="128">
        <v>0</v>
      </c>
      <c r="H39" s="128">
        <v>0</v>
      </c>
      <c r="I39" s="128"/>
      <c r="J39" s="128">
        <v>0</v>
      </c>
      <c r="K39" s="128">
        <v>0</v>
      </c>
      <c r="L39" s="128">
        <v>0</v>
      </c>
    </row>
    <row r="40" ht="19.5" customHeight="1" spans="1:12">
      <c r="A40" s="146" t="s">
        <v>188</v>
      </c>
      <c r="B40" s="146"/>
      <c r="C40" s="146"/>
      <c r="D40" s="146" t="s">
        <v>189</v>
      </c>
      <c r="E40" s="128">
        <v>254487.79</v>
      </c>
      <c r="F40" s="128">
        <v>254487.79</v>
      </c>
      <c r="G40" s="128">
        <v>0</v>
      </c>
      <c r="H40" s="128">
        <v>0</v>
      </c>
      <c r="I40" s="128"/>
      <c r="J40" s="128">
        <v>0</v>
      </c>
      <c r="K40" s="128">
        <v>0</v>
      </c>
      <c r="L40" s="128">
        <v>0</v>
      </c>
    </row>
    <row r="41" ht="19.5" customHeight="1" spans="1:12">
      <c r="A41" s="146" t="s">
        <v>190</v>
      </c>
      <c r="B41" s="146"/>
      <c r="C41" s="146"/>
      <c r="D41" s="146" t="s">
        <v>191</v>
      </c>
      <c r="E41" s="128">
        <v>70000</v>
      </c>
      <c r="F41" s="128">
        <v>70000</v>
      </c>
      <c r="G41" s="128">
        <v>0</v>
      </c>
      <c r="H41" s="128">
        <v>0</v>
      </c>
      <c r="I41" s="128"/>
      <c r="J41" s="128">
        <v>0</v>
      </c>
      <c r="K41" s="128">
        <v>0</v>
      </c>
      <c r="L41" s="128">
        <v>0</v>
      </c>
    </row>
    <row r="42" ht="19.5" customHeight="1" spans="1:12">
      <c r="A42" s="146" t="s">
        <v>192</v>
      </c>
      <c r="B42" s="146"/>
      <c r="C42" s="146"/>
      <c r="D42" s="146" t="s">
        <v>193</v>
      </c>
      <c r="E42" s="128">
        <v>60000</v>
      </c>
      <c r="F42" s="128">
        <v>60000</v>
      </c>
      <c r="G42" s="128">
        <v>0</v>
      </c>
      <c r="H42" s="128">
        <v>0</v>
      </c>
      <c r="I42" s="128"/>
      <c r="J42" s="128">
        <v>0</v>
      </c>
      <c r="K42" s="128">
        <v>0</v>
      </c>
      <c r="L42" s="128">
        <v>0</v>
      </c>
    </row>
    <row r="43" ht="19.5" customHeight="1" spans="1:12">
      <c r="A43" s="146" t="s">
        <v>194</v>
      </c>
      <c r="B43" s="146"/>
      <c r="C43" s="146"/>
      <c r="D43" s="146" t="s">
        <v>195</v>
      </c>
      <c r="E43" s="128">
        <v>220000</v>
      </c>
      <c r="F43" s="128">
        <v>220000</v>
      </c>
      <c r="G43" s="128">
        <v>0</v>
      </c>
      <c r="H43" s="128">
        <v>0</v>
      </c>
      <c r="I43" s="128"/>
      <c r="J43" s="128">
        <v>0</v>
      </c>
      <c r="K43" s="128">
        <v>0</v>
      </c>
      <c r="L43" s="128">
        <v>0</v>
      </c>
    </row>
    <row r="44" ht="19.5" customHeight="1" spans="1:12">
      <c r="A44" s="146" t="s">
        <v>196</v>
      </c>
      <c r="B44" s="146"/>
      <c r="C44" s="146"/>
      <c r="D44" s="146" t="s">
        <v>197</v>
      </c>
      <c r="E44" s="128">
        <v>1000000</v>
      </c>
      <c r="F44" s="128">
        <v>1000000</v>
      </c>
      <c r="G44" s="128">
        <v>0</v>
      </c>
      <c r="H44" s="128">
        <v>0</v>
      </c>
      <c r="I44" s="128"/>
      <c r="J44" s="128">
        <v>0</v>
      </c>
      <c r="K44" s="128">
        <v>0</v>
      </c>
      <c r="L44" s="128">
        <v>0</v>
      </c>
    </row>
    <row r="45" ht="19.5" customHeight="1" spans="1:12">
      <c r="A45" s="146" t="s">
        <v>198</v>
      </c>
      <c r="B45" s="146"/>
      <c r="C45" s="146"/>
      <c r="D45" s="146" t="s">
        <v>199</v>
      </c>
      <c r="E45" s="128">
        <v>972032.9</v>
      </c>
      <c r="F45" s="128">
        <v>972032.9</v>
      </c>
      <c r="G45" s="128">
        <v>0</v>
      </c>
      <c r="H45" s="128">
        <v>0</v>
      </c>
      <c r="I45" s="128"/>
      <c r="J45" s="128">
        <v>0</v>
      </c>
      <c r="K45" s="128">
        <v>0</v>
      </c>
      <c r="L45" s="128">
        <v>0</v>
      </c>
    </row>
    <row r="46" ht="19.5" customHeight="1" spans="1:12">
      <c r="A46" s="146" t="s">
        <v>200</v>
      </c>
      <c r="B46" s="146"/>
      <c r="C46" s="146"/>
      <c r="D46" s="146" t="s">
        <v>201</v>
      </c>
      <c r="E46" s="128">
        <v>1990000</v>
      </c>
      <c r="F46" s="128">
        <v>1990000</v>
      </c>
      <c r="G46" s="128">
        <v>0</v>
      </c>
      <c r="H46" s="128">
        <v>0</v>
      </c>
      <c r="I46" s="128"/>
      <c r="J46" s="128">
        <v>0</v>
      </c>
      <c r="K46" s="128">
        <v>0</v>
      </c>
      <c r="L46" s="128">
        <v>0</v>
      </c>
    </row>
    <row r="47" ht="19.5" customHeight="1" spans="1:12">
      <c r="A47" s="146" t="s">
        <v>202</v>
      </c>
      <c r="B47" s="146"/>
      <c r="C47" s="146"/>
      <c r="D47" s="146" t="s">
        <v>203</v>
      </c>
      <c r="E47" s="128">
        <v>3421793.33</v>
      </c>
      <c r="F47" s="128">
        <v>3421793.33</v>
      </c>
      <c r="G47" s="128">
        <v>0</v>
      </c>
      <c r="H47" s="128">
        <v>0</v>
      </c>
      <c r="I47" s="128"/>
      <c r="J47" s="128">
        <v>0</v>
      </c>
      <c r="K47" s="128">
        <v>0</v>
      </c>
      <c r="L47" s="128">
        <v>0</v>
      </c>
    </row>
    <row r="48" ht="19.5" customHeight="1" spans="1:12">
      <c r="A48" s="146" t="s">
        <v>204</v>
      </c>
      <c r="B48" s="146"/>
      <c r="C48" s="146"/>
      <c r="D48" s="146" t="s">
        <v>205</v>
      </c>
      <c r="E48" s="128">
        <v>1000000</v>
      </c>
      <c r="F48" s="128">
        <v>1000000</v>
      </c>
      <c r="G48" s="128">
        <v>0</v>
      </c>
      <c r="H48" s="128">
        <v>0</v>
      </c>
      <c r="I48" s="128"/>
      <c r="J48" s="128">
        <v>0</v>
      </c>
      <c r="K48" s="128">
        <v>0</v>
      </c>
      <c r="L48" s="128">
        <v>0</v>
      </c>
    </row>
    <row r="49" ht="19.5" customHeight="1" spans="1:12">
      <c r="A49" s="146" t="s">
        <v>206</v>
      </c>
      <c r="B49" s="146"/>
      <c r="C49" s="146"/>
      <c r="D49" s="146" t="s">
        <v>207</v>
      </c>
      <c r="E49" s="128">
        <v>2000000</v>
      </c>
      <c r="F49" s="128">
        <v>2000000</v>
      </c>
      <c r="G49" s="128">
        <v>0</v>
      </c>
      <c r="H49" s="128">
        <v>0</v>
      </c>
      <c r="I49" s="128"/>
      <c r="J49" s="128">
        <v>0</v>
      </c>
      <c r="K49" s="128">
        <v>0</v>
      </c>
      <c r="L49" s="128">
        <v>0</v>
      </c>
    </row>
    <row r="50" ht="19.5" customHeight="1" spans="1:12">
      <c r="A50" s="146" t="s">
        <v>208</v>
      </c>
      <c r="B50" s="146"/>
      <c r="C50" s="146"/>
      <c r="D50" s="146" t="s">
        <v>209</v>
      </c>
      <c r="E50" s="128">
        <v>626892</v>
      </c>
      <c r="F50" s="128">
        <v>626892</v>
      </c>
      <c r="G50" s="128">
        <v>0</v>
      </c>
      <c r="H50" s="128">
        <v>0</v>
      </c>
      <c r="I50" s="128"/>
      <c r="J50" s="128">
        <v>0</v>
      </c>
      <c r="K50" s="128">
        <v>0</v>
      </c>
      <c r="L50" s="128">
        <v>0</v>
      </c>
    </row>
    <row r="51" ht="19.5" customHeight="1" spans="1:12">
      <c r="A51" s="146" t="s">
        <v>210</v>
      </c>
      <c r="B51" s="146"/>
      <c r="C51" s="146"/>
      <c r="D51" s="146" t="s">
        <v>211</v>
      </c>
      <c r="E51" s="128">
        <v>667538</v>
      </c>
      <c r="F51" s="128">
        <v>667538</v>
      </c>
      <c r="G51" s="128">
        <v>0</v>
      </c>
      <c r="H51" s="128">
        <v>0</v>
      </c>
      <c r="I51" s="128"/>
      <c r="J51" s="128">
        <v>0</v>
      </c>
      <c r="K51" s="128">
        <v>0</v>
      </c>
      <c r="L51" s="128">
        <v>0</v>
      </c>
    </row>
    <row r="52" ht="19.5" customHeight="1" spans="1:12">
      <c r="A52" s="146" t="s">
        <v>212</v>
      </c>
      <c r="B52" s="146"/>
      <c r="C52" s="146"/>
      <c r="D52" s="146" t="s">
        <v>213</v>
      </c>
      <c r="E52" s="128">
        <v>36000</v>
      </c>
      <c r="F52" s="128">
        <v>36000</v>
      </c>
      <c r="G52" s="128">
        <v>0</v>
      </c>
      <c r="H52" s="128">
        <v>0</v>
      </c>
      <c r="I52" s="128"/>
      <c r="J52" s="128">
        <v>0</v>
      </c>
      <c r="K52" s="128">
        <v>0</v>
      </c>
      <c r="L52" s="128">
        <v>0</v>
      </c>
    </row>
    <row r="53" ht="19.5" customHeight="1" spans="1:12">
      <c r="A53" s="146" t="s">
        <v>214</v>
      </c>
      <c r="B53" s="146"/>
      <c r="C53" s="146"/>
      <c r="D53" s="146" t="s">
        <v>215</v>
      </c>
      <c r="E53" s="128">
        <v>50000</v>
      </c>
      <c r="F53" s="128">
        <v>50000</v>
      </c>
      <c r="G53" s="128">
        <v>0</v>
      </c>
      <c r="H53" s="128">
        <v>0</v>
      </c>
      <c r="I53" s="128"/>
      <c r="J53" s="128">
        <v>0</v>
      </c>
      <c r="K53" s="128">
        <v>0</v>
      </c>
      <c r="L53" s="128">
        <v>0</v>
      </c>
    </row>
    <row r="54" ht="19.5" customHeight="1" spans="1:12">
      <c r="A54" s="146" t="s">
        <v>216</v>
      </c>
      <c r="B54" s="146"/>
      <c r="C54" s="146"/>
      <c r="D54" s="146" t="s">
        <v>217</v>
      </c>
      <c r="E54" s="128">
        <v>80000</v>
      </c>
      <c r="F54" s="128">
        <v>80000</v>
      </c>
      <c r="G54" s="128">
        <v>0</v>
      </c>
      <c r="H54" s="128">
        <v>0</v>
      </c>
      <c r="I54" s="128"/>
      <c r="J54" s="128">
        <v>0</v>
      </c>
      <c r="K54" s="128">
        <v>0</v>
      </c>
      <c r="L54" s="128">
        <v>0</v>
      </c>
    </row>
    <row r="55" ht="19.5" customHeight="1" spans="1:12">
      <c r="A55" s="146" t="s">
        <v>218</v>
      </c>
      <c r="B55" s="146"/>
      <c r="C55" s="146"/>
      <c r="D55" s="146" t="s">
        <v>219</v>
      </c>
      <c r="E55" s="128">
        <v>440000</v>
      </c>
      <c r="F55" s="128">
        <v>440000</v>
      </c>
      <c r="G55" s="128">
        <v>0</v>
      </c>
      <c r="H55" s="128">
        <v>0</v>
      </c>
      <c r="I55" s="128"/>
      <c r="J55" s="128">
        <v>0</v>
      </c>
      <c r="K55" s="128">
        <v>0</v>
      </c>
      <c r="L55" s="128">
        <v>0</v>
      </c>
    </row>
    <row r="56" ht="19.5" customHeight="1" spans="1:12">
      <c r="A56" s="146" t="s">
        <v>220</v>
      </c>
      <c r="B56" s="146"/>
      <c r="C56" s="146"/>
      <c r="D56" s="146"/>
      <c r="E56" s="146"/>
      <c r="F56" s="146"/>
      <c r="G56" s="146"/>
      <c r="H56" s="146"/>
      <c r="I56" s="146"/>
      <c r="J56" s="146"/>
      <c r="K56" s="146"/>
      <c r="L56" s="146"/>
    </row>
  </sheetData>
  <mergeCells count="6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L5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H13" sqref="H13:H15"/>
    </sheetView>
  </sheetViews>
  <sheetFormatPr defaultColWidth="8.89166666666667" defaultRowHeight="13.5"/>
  <cols>
    <col min="1" max="1" width="8.89166666666667" style="30"/>
    <col min="2" max="2" width="13.6666666666667" style="30" customWidth="1"/>
    <col min="3" max="3" width="7.89166666666667" style="30" customWidth="1"/>
    <col min="4" max="4" width="8.10833333333333" style="30" customWidth="1"/>
    <col min="5" max="5" width="8.77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637</v>
      </c>
      <c r="C2" s="2"/>
      <c r="D2" s="2"/>
      <c r="E2" s="2"/>
      <c r="F2" s="2"/>
      <c r="G2" s="2"/>
      <c r="H2" s="2"/>
      <c r="I2" s="2"/>
      <c r="J2" s="2"/>
    </row>
    <row r="3" s="30" customFormat="1" ht="35" customHeight="1" spans="1:10">
      <c r="A3" s="2" t="s">
        <v>740</v>
      </c>
      <c r="B3" s="3" t="s">
        <v>741</v>
      </c>
      <c r="C3" s="3"/>
      <c r="D3" s="3"/>
      <c r="E3" s="2" t="s">
        <v>742</v>
      </c>
      <c r="F3" s="2"/>
      <c r="G3" s="2"/>
      <c r="H3" s="2" t="s">
        <v>795</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1000000</v>
      </c>
      <c r="D5" s="9">
        <v>1000000</v>
      </c>
      <c r="E5" s="9">
        <v>1000000</v>
      </c>
      <c r="F5" s="2">
        <v>10</v>
      </c>
      <c r="G5" s="2"/>
      <c r="H5" s="7">
        <v>1</v>
      </c>
      <c r="I5" s="2">
        <v>10</v>
      </c>
      <c r="J5" s="2"/>
    </row>
    <row r="6" s="30" customFormat="1" ht="30" customHeight="1" spans="1:10">
      <c r="A6" s="5"/>
      <c r="B6" s="8" t="s">
        <v>751</v>
      </c>
      <c r="C6" s="2">
        <v>1000000</v>
      </c>
      <c r="D6" s="9">
        <v>1000000</v>
      </c>
      <c r="E6" s="9">
        <v>1000000</v>
      </c>
      <c r="F6" s="2" t="s">
        <v>522</v>
      </c>
      <c r="G6" s="2"/>
      <c r="H6" s="7">
        <v>1</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34" customHeight="1" spans="1:10">
      <c r="A10" s="10"/>
      <c r="B10" s="31" t="s">
        <v>796</v>
      </c>
      <c r="C10" s="31"/>
      <c r="D10" s="32"/>
      <c r="E10" s="31"/>
      <c r="F10" s="2" t="s">
        <v>797</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64" customHeight="1" spans="1:10">
      <c r="A13" s="2" t="s">
        <v>758</v>
      </c>
      <c r="B13" s="2" t="s">
        <v>723</v>
      </c>
      <c r="C13" s="3" t="s">
        <v>638</v>
      </c>
      <c r="D13" s="2" t="s">
        <v>761</v>
      </c>
      <c r="E13" s="9">
        <v>1000000</v>
      </c>
      <c r="F13" s="11" t="s">
        <v>773</v>
      </c>
      <c r="G13" s="9">
        <v>1000000</v>
      </c>
      <c r="H13" s="11">
        <v>30</v>
      </c>
      <c r="I13" s="11">
        <v>30</v>
      </c>
      <c r="J13" s="11" t="s">
        <v>599</v>
      </c>
    </row>
    <row r="14" s="30" customFormat="1" ht="42" customHeight="1" spans="1:10">
      <c r="A14" s="2" t="s">
        <v>728</v>
      </c>
      <c r="B14" s="8" t="s">
        <v>791</v>
      </c>
      <c r="C14" s="3" t="s">
        <v>798</v>
      </c>
      <c r="D14" s="2" t="s">
        <v>761</v>
      </c>
      <c r="E14" s="2">
        <v>14.94</v>
      </c>
      <c r="F14" s="11" t="s">
        <v>799</v>
      </c>
      <c r="G14" s="11">
        <v>14.94</v>
      </c>
      <c r="H14" s="11">
        <v>40</v>
      </c>
      <c r="I14" s="11">
        <v>40</v>
      </c>
      <c r="J14" s="11" t="s">
        <v>599</v>
      </c>
    </row>
    <row r="15" s="30" customFormat="1" ht="43" customHeight="1" spans="1:10">
      <c r="A15" s="2" t="s">
        <v>763</v>
      </c>
      <c r="B15" s="2" t="s">
        <v>764</v>
      </c>
      <c r="C15" s="3" t="s">
        <v>735</v>
      </c>
      <c r="D15" s="28" t="s">
        <v>766</v>
      </c>
      <c r="E15" s="2">
        <v>90</v>
      </c>
      <c r="F15" s="2" t="s">
        <v>732</v>
      </c>
      <c r="G15" s="2">
        <v>90</v>
      </c>
      <c r="H15" s="2">
        <v>20</v>
      </c>
      <c r="I15" s="2">
        <v>20</v>
      </c>
      <c r="J15" s="2" t="s">
        <v>599</v>
      </c>
    </row>
    <row r="16" s="30" customFormat="1" ht="36" customHeight="1" spans="1:10">
      <c r="A16" s="2" t="s">
        <v>767</v>
      </c>
      <c r="B16" s="2"/>
      <c r="C16" s="2" t="s">
        <v>599</v>
      </c>
      <c r="D16" s="2"/>
      <c r="E16" s="2"/>
      <c r="F16" s="2"/>
      <c r="G16" s="2"/>
      <c r="H16" s="2"/>
      <c r="I16" s="2"/>
      <c r="J16" s="2"/>
    </row>
    <row r="17" s="30" customFormat="1" ht="40" customHeight="1" spans="1:10">
      <c r="A17" s="2" t="s">
        <v>768</v>
      </c>
      <c r="B17" s="2"/>
      <c r="C17" s="2"/>
      <c r="D17" s="2"/>
      <c r="E17" s="2"/>
      <c r="F17" s="2"/>
      <c r="G17" s="2"/>
      <c r="H17" s="2">
        <v>100</v>
      </c>
      <c r="I17" s="2">
        <v>100</v>
      </c>
      <c r="J17" s="18" t="s">
        <v>737</v>
      </c>
    </row>
    <row r="18" s="30" customFormat="1" ht="37" customHeight="1" spans="1:10">
      <c r="A18" s="16" t="s">
        <v>769</v>
      </c>
      <c r="B18" s="17"/>
      <c r="C18" s="17"/>
      <c r="D18" s="17"/>
      <c r="E18" s="17"/>
      <c r="F18" s="17"/>
      <c r="G18" s="17"/>
      <c r="H18" s="17"/>
      <c r="I18" s="17"/>
      <c r="J18" s="17"/>
    </row>
    <row r="19" s="30" customFormat="1" ht="37" customHeight="1" spans="1:10">
      <c r="A19" s="17"/>
      <c r="B19" s="17"/>
      <c r="C19" s="17"/>
      <c r="D19" s="17"/>
      <c r="E19" s="17"/>
      <c r="F19" s="17"/>
      <c r="G19" s="17"/>
      <c r="H19" s="17"/>
      <c r="I19" s="17"/>
      <c r="J19" s="17"/>
    </row>
    <row r="20" s="30" customFormat="1" ht="37" customHeight="1"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I13" sqref="I13:I17"/>
    </sheetView>
  </sheetViews>
  <sheetFormatPr defaultColWidth="8.89166666666667" defaultRowHeight="13.5"/>
  <cols>
    <col min="1" max="1" width="8.89166666666667" style="30"/>
    <col min="2" max="2" width="13.6666666666667" style="30" customWidth="1"/>
    <col min="3" max="3" width="7.89166666666667" style="30" customWidth="1"/>
    <col min="4" max="4" width="8.10833333333333" style="30" customWidth="1"/>
    <col min="5" max="5" width="8.77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639</v>
      </c>
      <c r="C2" s="2"/>
      <c r="D2" s="2"/>
      <c r="E2" s="2"/>
      <c r="F2" s="2"/>
      <c r="G2" s="2"/>
      <c r="H2" s="2"/>
      <c r="I2" s="2"/>
      <c r="J2" s="2"/>
    </row>
    <row r="3" s="30" customFormat="1" ht="35" customHeight="1" spans="1:10">
      <c r="A3" s="2" t="s">
        <v>740</v>
      </c>
      <c r="B3" s="3" t="s">
        <v>741</v>
      </c>
      <c r="C3" s="3"/>
      <c r="D3" s="3"/>
      <c r="E3" s="2" t="s">
        <v>742</v>
      </c>
      <c r="F3" s="2"/>
      <c r="G3" s="2"/>
      <c r="H3" s="2" t="s">
        <v>800</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680532.9</v>
      </c>
      <c r="D5" s="2">
        <v>680532.9</v>
      </c>
      <c r="E5" s="2">
        <v>680532.9</v>
      </c>
      <c r="F5" s="2">
        <v>10</v>
      </c>
      <c r="G5" s="2"/>
      <c r="H5" s="7">
        <v>1</v>
      </c>
      <c r="I5" s="2">
        <v>10</v>
      </c>
      <c r="J5" s="2"/>
    </row>
    <row r="6" s="30" customFormat="1" ht="30" customHeight="1" spans="1:10">
      <c r="A6" s="5"/>
      <c r="B6" s="8" t="s">
        <v>751</v>
      </c>
      <c r="C6" s="2">
        <v>680532.9</v>
      </c>
      <c r="D6" s="2">
        <v>680532.9</v>
      </c>
      <c r="E6" s="2">
        <v>680532.9</v>
      </c>
      <c r="F6" s="2" t="s">
        <v>522</v>
      </c>
      <c r="G6" s="2"/>
      <c r="H6" s="7">
        <v>1</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32" customHeight="1" spans="1:10">
      <c r="A10" s="10"/>
      <c r="B10" s="31" t="s">
        <v>639</v>
      </c>
      <c r="C10" s="31"/>
      <c r="D10" s="32"/>
      <c r="E10" s="31"/>
      <c r="F10" s="2" t="s">
        <v>801</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25" customHeight="1" spans="1:10">
      <c r="A13" s="2" t="s">
        <v>758</v>
      </c>
      <c r="B13" s="2" t="s">
        <v>723</v>
      </c>
      <c r="C13" s="3" t="s">
        <v>802</v>
      </c>
      <c r="D13" s="2" t="s">
        <v>761</v>
      </c>
      <c r="E13" s="2">
        <v>680532.9</v>
      </c>
      <c r="F13" s="11" t="s">
        <v>773</v>
      </c>
      <c r="G13" s="2">
        <v>680532.9</v>
      </c>
      <c r="H13" s="11">
        <v>20</v>
      </c>
      <c r="I13" s="11">
        <v>20</v>
      </c>
      <c r="J13" s="11" t="s">
        <v>599</v>
      </c>
    </row>
    <row r="14" s="30" customFormat="1" ht="25" customHeight="1" spans="1:10">
      <c r="A14" s="2"/>
      <c r="B14" s="2" t="s">
        <v>782</v>
      </c>
      <c r="C14" s="3" t="s">
        <v>803</v>
      </c>
      <c r="D14" s="2" t="s">
        <v>784</v>
      </c>
      <c r="E14" s="170" t="s">
        <v>794</v>
      </c>
      <c r="F14" s="37" t="s">
        <v>732</v>
      </c>
      <c r="G14" s="11">
        <v>95</v>
      </c>
      <c r="H14" s="11">
        <v>20</v>
      </c>
      <c r="I14" s="11">
        <v>20</v>
      </c>
      <c r="J14" s="11" t="s">
        <v>599</v>
      </c>
    </row>
    <row r="15" s="30" customFormat="1" ht="25" customHeight="1" spans="1:10">
      <c r="A15" s="2"/>
      <c r="B15" s="2" t="s">
        <v>759</v>
      </c>
      <c r="C15" s="3" t="s">
        <v>804</v>
      </c>
      <c r="D15" s="2" t="s">
        <v>766</v>
      </c>
      <c r="E15" s="170" t="s">
        <v>794</v>
      </c>
      <c r="F15" s="37" t="s">
        <v>732</v>
      </c>
      <c r="G15" s="11">
        <v>95</v>
      </c>
      <c r="H15" s="11">
        <v>20</v>
      </c>
      <c r="I15" s="11">
        <v>20</v>
      </c>
      <c r="J15" s="11" t="s">
        <v>599</v>
      </c>
    </row>
    <row r="16" s="30" customFormat="1" ht="25" customHeight="1" spans="1:10">
      <c r="A16" s="2" t="s">
        <v>728</v>
      </c>
      <c r="B16" s="2" t="s">
        <v>729</v>
      </c>
      <c r="C16" s="3" t="s">
        <v>805</v>
      </c>
      <c r="D16" s="28" t="s">
        <v>766</v>
      </c>
      <c r="E16" s="170" t="s">
        <v>794</v>
      </c>
      <c r="F16" s="37" t="s">
        <v>732</v>
      </c>
      <c r="G16" s="11">
        <v>95</v>
      </c>
      <c r="H16" s="11">
        <v>20</v>
      </c>
      <c r="I16" s="11">
        <v>20</v>
      </c>
      <c r="J16" s="11" t="s">
        <v>599</v>
      </c>
    </row>
    <row r="17" s="30" customFormat="1" ht="25" customHeight="1" spans="1:10">
      <c r="A17" s="2" t="s">
        <v>763</v>
      </c>
      <c r="B17" s="2" t="s">
        <v>764</v>
      </c>
      <c r="C17" s="3" t="s">
        <v>806</v>
      </c>
      <c r="D17" s="2" t="s">
        <v>766</v>
      </c>
      <c r="E17" s="2">
        <v>95</v>
      </c>
      <c r="F17" s="37" t="s">
        <v>732</v>
      </c>
      <c r="G17" s="2">
        <v>95</v>
      </c>
      <c r="H17" s="2">
        <v>10</v>
      </c>
      <c r="I17" s="2">
        <v>10</v>
      </c>
      <c r="J17" s="11" t="s">
        <v>599</v>
      </c>
    </row>
    <row r="18" s="30" customFormat="1" ht="36" customHeight="1" spans="1:10">
      <c r="A18" s="2" t="s">
        <v>767</v>
      </c>
      <c r="B18" s="2"/>
      <c r="C18" s="2" t="s">
        <v>599</v>
      </c>
      <c r="D18" s="2"/>
      <c r="E18" s="2"/>
      <c r="F18" s="2"/>
      <c r="G18" s="2"/>
      <c r="H18" s="2"/>
      <c r="I18" s="2"/>
      <c r="J18" s="2"/>
    </row>
    <row r="19" s="30" customFormat="1" ht="40" customHeight="1" spans="1:10">
      <c r="A19" s="2" t="s">
        <v>768</v>
      </c>
      <c r="B19" s="2"/>
      <c r="C19" s="2"/>
      <c r="D19" s="2"/>
      <c r="E19" s="2"/>
      <c r="F19" s="2"/>
      <c r="G19" s="2"/>
      <c r="H19" s="2">
        <v>100</v>
      </c>
      <c r="I19" s="2">
        <v>100</v>
      </c>
      <c r="J19" s="18" t="s">
        <v>737</v>
      </c>
    </row>
    <row r="20" s="30" customFormat="1" ht="37" customHeight="1" spans="1:10">
      <c r="A20" s="16" t="s">
        <v>769</v>
      </c>
      <c r="B20" s="17"/>
      <c r="C20" s="17"/>
      <c r="D20" s="17"/>
      <c r="E20" s="17"/>
      <c r="F20" s="17"/>
      <c r="G20" s="17"/>
      <c r="H20" s="17"/>
      <c r="I20" s="17"/>
      <c r="J20" s="17"/>
    </row>
    <row r="21" s="30" customFormat="1" ht="37" customHeight="1" spans="1:10">
      <c r="A21" s="17"/>
      <c r="B21" s="17"/>
      <c r="C21" s="17"/>
      <c r="D21" s="17"/>
      <c r="E21" s="17"/>
      <c r="F21" s="17"/>
      <c r="G21" s="17"/>
      <c r="H21" s="17"/>
      <c r="I21" s="17"/>
      <c r="J21" s="17"/>
    </row>
    <row r="22" s="30" customFormat="1" ht="37" customHeight="1" spans="1:10">
      <c r="A22" s="17"/>
      <c r="B22" s="17"/>
      <c r="C22" s="17"/>
      <c r="D22" s="17"/>
      <c r="E22" s="17"/>
      <c r="F22" s="17"/>
      <c r="G22" s="17"/>
      <c r="H22" s="17"/>
      <c r="I22" s="17"/>
      <c r="J22" s="17"/>
    </row>
  </sheetData>
  <mergeCells count="32">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8:B18"/>
    <mergeCell ref="C18:J18"/>
    <mergeCell ref="A19:G19"/>
    <mergeCell ref="A4:A8"/>
    <mergeCell ref="A9:A10"/>
    <mergeCell ref="A13:A15"/>
    <mergeCell ref="G11:G12"/>
    <mergeCell ref="H11:H12"/>
    <mergeCell ref="I11:I12"/>
    <mergeCell ref="J11:J12"/>
    <mergeCell ref="A20:J22"/>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zoomScale="90" zoomScaleNormal="90" workbookViewId="0">
      <selection activeCell="U11" sqref="U11"/>
    </sheetView>
  </sheetViews>
  <sheetFormatPr defaultColWidth="8.89166666666667" defaultRowHeight="13.5"/>
  <cols>
    <col min="1" max="1" width="8.89166666666667" style="30"/>
    <col min="2" max="2" width="13.6666666666667" style="30" customWidth="1"/>
    <col min="3" max="3" width="7.89166666666667" style="30" customWidth="1"/>
    <col min="4" max="4" width="8.10833333333333" style="30" customWidth="1"/>
    <col min="5" max="5" width="8.77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641</v>
      </c>
      <c r="C2" s="2"/>
      <c r="D2" s="2"/>
      <c r="E2" s="2"/>
      <c r="F2" s="2"/>
      <c r="G2" s="2"/>
      <c r="H2" s="2"/>
      <c r="I2" s="2"/>
      <c r="J2" s="2"/>
    </row>
    <row r="3" s="30" customFormat="1" ht="35" customHeight="1" spans="1:10">
      <c r="A3" s="2" t="s">
        <v>740</v>
      </c>
      <c r="B3" s="3" t="s">
        <v>741</v>
      </c>
      <c r="C3" s="3"/>
      <c r="D3" s="3"/>
      <c r="E3" s="2" t="s">
        <v>742</v>
      </c>
      <c r="F3" s="2"/>
      <c r="G3" s="2"/>
      <c r="H3" s="2" t="s">
        <v>807</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200000</v>
      </c>
      <c r="D5" s="2">
        <v>200000</v>
      </c>
      <c r="E5" s="2">
        <v>200000</v>
      </c>
      <c r="F5" s="2">
        <v>10</v>
      </c>
      <c r="G5" s="2"/>
      <c r="H5" s="7">
        <v>1</v>
      </c>
      <c r="I5" s="2">
        <v>10</v>
      </c>
      <c r="J5" s="2"/>
    </row>
    <row r="6" s="30" customFormat="1" ht="30" customHeight="1" spans="1:10">
      <c r="A6" s="5"/>
      <c r="B6" s="8" t="s">
        <v>751</v>
      </c>
      <c r="C6" s="2">
        <v>200000</v>
      </c>
      <c r="D6" s="2">
        <v>200000</v>
      </c>
      <c r="E6" s="2">
        <v>200000</v>
      </c>
      <c r="F6" s="2" t="s">
        <v>522</v>
      </c>
      <c r="G6" s="2"/>
      <c r="H6" s="7">
        <v>1</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22" customHeight="1" spans="1:10">
      <c r="A10" s="10"/>
      <c r="B10" s="31" t="s">
        <v>808</v>
      </c>
      <c r="C10" s="31"/>
      <c r="D10" s="32"/>
      <c r="E10" s="31"/>
      <c r="F10" s="2" t="s">
        <v>809</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25" customHeight="1" spans="1:10">
      <c r="A13" s="2" t="s">
        <v>758</v>
      </c>
      <c r="B13" s="2" t="s">
        <v>810</v>
      </c>
      <c r="C13" s="3" t="s">
        <v>642</v>
      </c>
      <c r="D13" s="2" t="s">
        <v>761</v>
      </c>
      <c r="E13" s="2">
        <v>200000</v>
      </c>
      <c r="F13" s="11" t="s">
        <v>773</v>
      </c>
      <c r="G13" s="2">
        <v>200000</v>
      </c>
      <c r="H13" s="11">
        <v>30</v>
      </c>
      <c r="I13" s="11">
        <v>30</v>
      </c>
      <c r="J13" s="11" t="s">
        <v>599</v>
      </c>
    </row>
    <row r="14" s="30" customFormat="1" ht="37" customHeight="1" spans="1:10">
      <c r="A14" s="2" t="s">
        <v>728</v>
      </c>
      <c r="B14" s="2" t="s">
        <v>729</v>
      </c>
      <c r="C14" s="3" t="s">
        <v>811</v>
      </c>
      <c r="D14" s="2" t="s">
        <v>761</v>
      </c>
      <c r="E14" s="2">
        <v>1</v>
      </c>
      <c r="F14" s="11" t="s">
        <v>726</v>
      </c>
      <c r="G14" s="11">
        <v>1</v>
      </c>
      <c r="H14" s="11">
        <v>40</v>
      </c>
      <c r="I14" s="11">
        <v>40</v>
      </c>
      <c r="J14" s="11" t="s">
        <v>599</v>
      </c>
    </row>
    <row r="15" s="30" customFormat="1" ht="42" customHeight="1" spans="1:10">
      <c r="A15" s="2" t="s">
        <v>763</v>
      </c>
      <c r="B15" s="2" t="s">
        <v>764</v>
      </c>
      <c r="C15" s="3" t="s">
        <v>735</v>
      </c>
      <c r="D15" s="2" t="s">
        <v>784</v>
      </c>
      <c r="E15" s="2">
        <v>90</v>
      </c>
      <c r="F15" s="2" t="s">
        <v>732</v>
      </c>
      <c r="G15" s="2">
        <v>90</v>
      </c>
      <c r="H15" s="2">
        <v>20</v>
      </c>
      <c r="I15" s="2">
        <v>20</v>
      </c>
      <c r="J15" s="11" t="s">
        <v>599</v>
      </c>
    </row>
    <row r="16" s="30" customFormat="1" ht="36" customHeight="1" spans="1:10">
      <c r="A16" s="2" t="s">
        <v>767</v>
      </c>
      <c r="B16" s="2"/>
      <c r="C16" s="2" t="s">
        <v>599</v>
      </c>
      <c r="D16" s="2"/>
      <c r="E16" s="2"/>
      <c r="F16" s="2"/>
      <c r="G16" s="2"/>
      <c r="H16" s="2"/>
      <c r="I16" s="2"/>
      <c r="J16" s="2"/>
    </row>
    <row r="17" s="30" customFormat="1" ht="40" customHeight="1" spans="1:10">
      <c r="A17" s="2" t="s">
        <v>768</v>
      </c>
      <c r="B17" s="2"/>
      <c r="C17" s="2"/>
      <c r="D17" s="2"/>
      <c r="E17" s="2"/>
      <c r="F17" s="2"/>
      <c r="G17" s="2"/>
      <c r="H17" s="2">
        <v>100</v>
      </c>
      <c r="I17" s="2">
        <v>100</v>
      </c>
      <c r="J17" s="18" t="s">
        <v>737</v>
      </c>
    </row>
    <row r="18" s="30" customFormat="1" ht="37" customHeight="1" spans="1:10">
      <c r="A18" s="16" t="s">
        <v>769</v>
      </c>
      <c r="B18" s="17"/>
      <c r="C18" s="17"/>
      <c r="D18" s="17"/>
      <c r="E18" s="17"/>
      <c r="F18" s="17"/>
      <c r="G18" s="17"/>
      <c r="H18" s="17"/>
      <c r="I18" s="17"/>
      <c r="J18" s="17"/>
    </row>
    <row r="19" s="30" customFormat="1" ht="37" customHeight="1" spans="1:10">
      <c r="A19" s="17"/>
      <c r="B19" s="17"/>
      <c r="C19" s="17"/>
      <c r="D19" s="17"/>
      <c r="E19" s="17"/>
      <c r="F19" s="17"/>
      <c r="G19" s="17"/>
      <c r="H19" s="17"/>
      <c r="I19" s="17"/>
      <c r="J19" s="17"/>
    </row>
    <row r="20" s="30" customFormat="1" ht="37" customHeight="1"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H13" sqref="H13:H15"/>
    </sheetView>
  </sheetViews>
  <sheetFormatPr defaultColWidth="8.89166666666667" defaultRowHeight="13.5"/>
  <cols>
    <col min="1" max="1" width="8.89166666666667" style="30"/>
    <col min="2" max="2" width="13.6666666666667" style="30" customWidth="1"/>
    <col min="3" max="3" width="7.89166666666667" style="30" customWidth="1"/>
    <col min="4" max="4" width="8.10833333333333" style="30" customWidth="1"/>
    <col min="5" max="5" width="8.77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643</v>
      </c>
      <c r="C2" s="2"/>
      <c r="D2" s="2"/>
      <c r="E2" s="2"/>
      <c r="F2" s="2"/>
      <c r="G2" s="2"/>
      <c r="H2" s="2"/>
      <c r="I2" s="2"/>
      <c r="J2" s="2"/>
    </row>
    <row r="3" s="30" customFormat="1" ht="35" customHeight="1" spans="1:10">
      <c r="A3" s="2" t="s">
        <v>740</v>
      </c>
      <c r="B3" s="3" t="s">
        <v>741</v>
      </c>
      <c r="C3" s="3"/>
      <c r="D3" s="3"/>
      <c r="E3" s="2" t="s">
        <v>742</v>
      </c>
      <c r="F3" s="2"/>
      <c r="G3" s="2"/>
      <c r="H3" s="2" t="s">
        <v>812</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50000</v>
      </c>
      <c r="D5" s="2">
        <v>50000</v>
      </c>
      <c r="E5" s="2">
        <v>50000</v>
      </c>
      <c r="F5" s="2">
        <v>10</v>
      </c>
      <c r="G5" s="2"/>
      <c r="H5" s="7">
        <v>1</v>
      </c>
      <c r="I5" s="2">
        <v>10</v>
      </c>
      <c r="J5" s="2"/>
    </row>
    <row r="6" s="30" customFormat="1" ht="30" customHeight="1" spans="1:10">
      <c r="A6" s="5"/>
      <c r="B6" s="8" t="s">
        <v>751</v>
      </c>
      <c r="C6" s="2">
        <v>50000</v>
      </c>
      <c r="D6" s="2">
        <v>50000</v>
      </c>
      <c r="E6" s="2">
        <v>50000</v>
      </c>
      <c r="F6" s="2" t="s">
        <v>522</v>
      </c>
      <c r="G6" s="2"/>
      <c r="H6" s="7">
        <v>1</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22" customHeight="1" spans="1:10">
      <c r="A10" s="10"/>
      <c r="B10" s="31" t="s">
        <v>644</v>
      </c>
      <c r="C10" s="31"/>
      <c r="D10" s="32"/>
      <c r="E10" s="31"/>
      <c r="F10" s="2" t="s">
        <v>644</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45" customHeight="1" spans="1:10">
      <c r="A13" s="2" t="s">
        <v>758</v>
      </c>
      <c r="B13" s="2" t="s">
        <v>810</v>
      </c>
      <c r="C13" s="3" t="s">
        <v>813</v>
      </c>
      <c r="D13" s="2" t="s">
        <v>761</v>
      </c>
      <c r="E13" s="2">
        <v>50000</v>
      </c>
      <c r="F13" s="11" t="s">
        <v>773</v>
      </c>
      <c r="G13" s="2">
        <v>50000</v>
      </c>
      <c r="H13" s="11">
        <v>30</v>
      </c>
      <c r="I13" s="11">
        <v>30</v>
      </c>
      <c r="J13" s="11" t="s">
        <v>599</v>
      </c>
    </row>
    <row r="14" s="30" customFormat="1" ht="37" customHeight="1" spans="1:10">
      <c r="A14" s="2" t="s">
        <v>728</v>
      </c>
      <c r="B14" s="2" t="s">
        <v>729</v>
      </c>
      <c r="C14" s="3" t="s">
        <v>814</v>
      </c>
      <c r="D14" s="2" t="s">
        <v>761</v>
      </c>
      <c r="E14" s="2">
        <v>50000</v>
      </c>
      <c r="F14" s="11" t="s">
        <v>773</v>
      </c>
      <c r="G14" s="2">
        <v>50000</v>
      </c>
      <c r="H14" s="11">
        <v>40</v>
      </c>
      <c r="I14" s="11">
        <v>40</v>
      </c>
      <c r="J14" s="11" t="s">
        <v>599</v>
      </c>
    </row>
    <row r="15" s="30" customFormat="1" ht="45" customHeight="1" spans="1:10">
      <c r="A15" s="2" t="s">
        <v>763</v>
      </c>
      <c r="B15" s="2" t="s">
        <v>764</v>
      </c>
      <c r="C15" s="3" t="s">
        <v>735</v>
      </c>
      <c r="D15" s="2" t="s">
        <v>784</v>
      </c>
      <c r="E15" s="2">
        <v>90</v>
      </c>
      <c r="F15" s="2" t="s">
        <v>732</v>
      </c>
      <c r="G15" s="2">
        <v>90</v>
      </c>
      <c r="H15" s="2">
        <v>20</v>
      </c>
      <c r="I15" s="2">
        <v>20</v>
      </c>
      <c r="J15" s="11" t="s">
        <v>599</v>
      </c>
    </row>
    <row r="16" s="30" customFormat="1" ht="36" customHeight="1" spans="1:10">
      <c r="A16" s="2" t="s">
        <v>767</v>
      </c>
      <c r="B16" s="2"/>
      <c r="C16" s="2" t="s">
        <v>599</v>
      </c>
      <c r="D16" s="2"/>
      <c r="E16" s="2"/>
      <c r="F16" s="2"/>
      <c r="G16" s="2"/>
      <c r="H16" s="2"/>
      <c r="I16" s="2"/>
      <c r="J16" s="2"/>
    </row>
    <row r="17" s="30" customFormat="1" ht="40" customHeight="1" spans="1:10">
      <c r="A17" s="2" t="s">
        <v>768</v>
      </c>
      <c r="B17" s="2"/>
      <c r="C17" s="2"/>
      <c r="D17" s="2"/>
      <c r="E17" s="2"/>
      <c r="F17" s="2"/>
      <c r="G17" s="2"/>
      <c r="H17" s="2">
        <v>100</v>
      </c>
      <c r="I17" s="2">
        <v>100</v>
      </c>
      <c r="J17" s="18" t="s">
        <v>737</v>
      </c>
    </row>
    <row r="18" s="30" customFormat="1" ht="37" customHeight="1" spans="1:10">
      <c r="A18" s="16" t="s">
        <v>769</v>
      </c>
      <c r="B18" s="17"/>
      <c r="C18" s="17"/>
      <c r="D18" s="17"/>
      <c r="E18" s="17"/>
      <c r="F18" s="17"/>
      <c r="G18" s="17"/>
      <c r="H18" s="17"/>
      <c r="I18" s="17"/>
      <c r="J18" s="17"/>
    </row>
    <row r="19" s="30" customFormat="1" ht="37" customHeight="1" spans="1:10">
      <c r="A19" s="17"/>
      <c r="B19" s="17"/>
      <c r="C19" s="17"/>
      <c r="D19" s="17"/>
      <c r="E19" s="17"/>
      <c r="F19" s="17"/>
      <c r="G19" s="17"/>
      <c r="H19" s="17"/>
      <c r="I19" s="17"/>
      <c r="J19" s="17"/>
    </row>
    <row r="20" s="30" customFormat="1" ht="37" customHeight="1"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H13" sqref="H13:H15"/>
    </sheetView>
  </sheetViews>
  <sheetFormatPr defaultColWidth="8.89166666666667" defaultRowHeight="13.5"/>
  <cols>
    <col min="1" max="1" width="8.89166666666667" style="30"/>
    <col min="2" max="2" width="13.6666666666667" style="30" customWidth="1"/>
    <col min="3" max="3" width="7.89166666666667" style="30" customWidth="1"/>
    <col min="4" max="4" width="8.10833333333333" style="30" customWidth="1"/>
    <col min="5" max="5" width="8.77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46" customHeight="1" spans="1:10">
      <c r="A1" s="1" t="s">
        <v>738</v>
      </c>
      <c r="B1" s="1"/>
      <c r="C1" s="1"/>
      <c r="D1" s="1"/>
      <c r="E1" s="1"/>
      <c r="F1" s="1"/>
      <c r="G1" s="1"/>
      <c r="H1" s="1"/>
      <c r="I1" s="1"/>
      <c r="J1" s="1"/>
    </row>
    <row r="2" s="30" customFormat="1" ht="39" customHeight="1" spans="1:10">
      <c r="A2" s="2" t="s">
        <v>739</v>
      </c>
      <c r="B2" s="2" t="s">
        <v>645</v>
      </c>
      <c r="C2" s="2"/>
      <c r="D2" s="2"/>
      <c r="E2" s="2"/>
      <c r="F2" s="2"/>
      <c r="G2" s="2"/>
      <c r="H2" s="2"/>
      <c r="I2" s="2"/>
      <c r="J2" s="2"/>
    </row>
    <row r="3" s="30" customFormat="1" ht="35" customHeight="1" spans="1:10">
      <c r="A3" s="2" t="s">
        <v>740</v>
      </c>
      <c r="B3" s="3" t="s">
        <v>741</v>
      </c>
      <c r="C3" s="3"/>
      <c r="D3" s="3"/>
      <c r="E3" s="2" t="s">
        <v>742</v>
      </c>
      <c r="F3" s="2"/>
      <c r="G3" s="2"/>
      <c r="H3" s="2" t="s">
        <v>815</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45000</v>
      </c>
      <c r="D5" s="2">
        <v>45000</v>
      </c>
      <c r="E5" s="2">
        <v>45000</v>
      </c>
      <c r="F5" s="2">
        <v>10</v>
      </c>
      <c r="G5" s="2"/>
      <c r="H5" s="7">
        <v>1</v>
      </c>
      <c r="I5" s="2">
        <v>10</v>
      </c>
      <c r="J5" s="2"/>
    </row>
    <row r="6" s="30" customFormat="1" ht="30" customHeight="1" spans="1:10">
      <c r="A6" s="5"/>
      <c r="B6" s="8" t="s">
        <v>751</v>
      </c>
      <c r="C6" s="2">
        <v>45000</v>
      </c>
      <c r="D6" s="2">
        <v>45000</v>
      </c>
      <c r="E6" s="2">
        <v>45000</v>
      </c>
      <c r="F6" s="2" t="s">
        <v>522</v>
      </c>
      <c r="G6" s="2"/>
      <c r="H6" s="7">
        <v>1</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22" customHeight="1" spans="1:10">
      <c r="A10" s="10"/>
      <c r="B10" s="31" t="s">
        <v>816</v>
      </c>
      <c r="C10" s="31"/>
      <c r="D10" s="32"/>
      <c r="E10" s="31"/>
      <c r="F10" s="2" t="s">
        <v>817</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45" customHeight="1" spans="1:10">
      <c r="A13" s="2" t="s">
        <v>758</v>
      </c>
      <c r="B13" s="2" t="s">
        <v>723</v>
      </c>
      <c r="C13" s="3" t="s">
        <v>818</v>
      </c>
      <c r="D13" s="2" t="s">
        <v>761</v>
      </c>
      <c r="E13" s="2">
        <v>45000</v>
      </c>
      <c r="F13" s="11" t="s">
        <v>773</v>
      </c>
      <c r="G13" s="2">
        <v>45000</v>
      </c>
      <c r="H13" s="11">
        <v>30</v>
      </c>
      <c r="I13" s="11">
        <v>30</v>
      </c>
      <c r="J13" s="11" t="s">
        <v>599</v>
      </c>
    </row>
    <row r="14" s="30" customFormat="1" ht="49" customHeight="1" spans="1:10">
      <c r="A14" s="2" t="s">
        <v>728</v>
      </c>
      <c r="B14" s="2" t="s">
        <v>729</v>
      </c>
      <c r="C14" s="3" t="s">
        <v>819</v>
      </c>
      <c r="D14" s="28" t="s">
        <v>766</v>
      </c>
      <c r="E14" s="2">
        <v>95</v>
      </c>
      <c r="F14" s="11" t="s">
        <v>732</v>
      </c>
      <c r="G14" s="11">
        <v>95</v>
      </c>
      <c r="H14" s="11">
        <v>40</v>
      </c>
      <c r="I14" s="11">
        <v>40</v>
      </c>
      <c r="J14" s="11" t="s">
        <v>599</v>
      </c>
    </row>
    <row r="15" s="30" customFormat="1" ht="47" customHeight="1" spans="1:10">
      <c r="A15" s="2" t="s">
        <v>763</v>
      </c>
      <c r="B15" s="2" t="s">
        <v>764</v>
      </c>
      <c r="C15" s="3" t="s">
        <v>735</v>
      </c>
      <c r="D15" s="28" t="s">
        <v>766</v>
      </c>
      <c r="E15" s="2">
        <v>95</v>
      </c>
      <c r="F15" s="2" t="s">
        <v>732</v>
      </c>
      <c r="G15" s="2">
        <v>95</v>
      </c>
      <c r="H15" s="2">
        <v>20</v>
      </c>
      <c r="I15" s="2">
        <v>20</v>
      </c>
      <c r="J15" s="11" t="s">
        <v>599</v>
      </c>
    </row>
    <row r="16" s="30" customFormat="1" ht="36" customHeight="1" spans="1:10">
      <c r="A16" s="2" t="s">
        <v>767</v>
      </c>
      <c r="B16" s="2"/>
      <c r="C16" s="2" t="s">
        <v>599</v>
      </c>
      <c r="D16" s="2"/>
      <c r="E16" s="2"/>
      <c r="F16" s="2"/>
      <c r="G16" s="2"/>
      <c r="H16" s="2"/>
      <c r="I16" s="2"/>
      <c r="J16" s="2"/>
    </row>
    <row r="17" s="30" customFormat="1" ht="40" customHeight="1" spans="1:10">
      <c r="A17" s="2" t="s">
        <v>768</v>
      </c>
      <c r="B17" s="2"/>
      <c r="C17" s="2"/>
      <c r="D17" s="2"/>
      <c r="E17" s="2"/>
      <c r="F17" s="2"/>
      <c r="G17" s="2"/>
      <c r="H17" s="2">
        <v>100</v>
      </c>
      <c r="I17" s="2">
        <v>100</v>
      </c>
      <c r="J17" s="18" t="s">
        <v>737</v>
      </c>
    </row>
    <row r="18" s="30" customFormat="1" ht="37" customHeight="1" spans="1:10">
      <c r="A18" s="16" t="s">
        <v>769</v>
      </c>
      <c r="B18" s="17"/>
      <c r="C18" s="17"/>
      <c r="D18" s="17"/>
      <c r="E18" s="17"/>
      <c r="F18" s="17"/>
      <c r="G18" s="17"/>
      <c r="H18" s="17"/>
      <c r="I18" s="17"/>
      <c r="J18" s="17"/>
    </row>
    <row r="19" s="30" customFormat="1" ht="37" customHeight="1" spans="1:10">
      <c r="A19" s="17"/>
      <c r="B19" s="17"/>
      <c r="C19" s="17"/>
      <c r="D19" s="17"/>
      <c r="E19" s="17"/>
      <c r="F19" s="17"/>
      <c r="G19" s="17"/>
      <c r="H19" s="17"/>
      <c r="I19" s="17"/>
      <c r="J19" s="17"/>
    </row>
    <row r="20" s="30" customFormat="1" ht="37" customHeight="1"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H13" sqref="H13:H16"/>
    </sheetView>
  </sheetViews>
  <sheetFormatPr defaultColWidth="8.89166666666667" defaultRowHeight="13.5"/>
  <cols>
    <col min="1" max="1" width="8.89166666666667" style="30"/>
    <col min="2" max="2" width="13.6666666666667" style="30" customWidth="1"/>
    <col min="3" max="3" width="7.89166666666667" style="30" customWidth="1"/>
    <col min="4" max="4" width="8.10833333333333" style="30" customWidth="1"/>
    <col min="5" max="5" width="8.77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647</v>
      </c>
      <c r="C2" s="2"/>
      <c r="D2" s="2"/>
      <c r="E2" s="2"/>
      <c r="F2" s="2"/>
      <c r="G2" s="2"/>
      <c r="H2" s="2"/>
      <c r="I2" s="2"/>
      <c r="J2" s="2"/>
    </row>
    <row r="3" s="30" customFormat="1" ht="35" customHeight="1" spans="1:10">
      <c r="A3" s="2" t="s">
        <v>740</v>
      </c>
      <c r="B3" s="3" t="s">
        <v>741</v>
      </c>
      <c r="C3" s="3"/>
      <c r="D3" s="3"/>
      <c r="E3" s="2" t="s">
        <v>742</v>
      </c>
      <c r="F3" s="2"/>
      <c r="G3" s="2"/>
      <c r="H3" s="2" t="s">
        <v>820</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127750</v>
      </c>
      <c r="D5" s="2">
        <v>127750</v>
      </c>
      <c r="E5" s="2">
        <v>106310</v>
      </c>
      <c r="F5" s="2">
        <v>10</v>
      </c>
      <c r="G5" s="2"/>
      <c r="H5" s="7">
        <v>0.8322</v>
      </c>
      <c r="I5" s="2">
        <v>5</v>
      </c>
      <c r="J5" s="2"/>
    </row>
    <row r="6" s="30" customFormat="1" ht="30" customHeight="1" spans="1:10">
      <c r="A6" s="5"/>
      <c r="B6" s="8" t="s">
        <v>751</v>
      </c>
      <c r="C6" s="2">
        <v>127750</v>
      </c>
      <c r="D6" s="2">
        <v>127750</v>
      </c>
      <c r="E6" s="2">
        <v>106310</v>
      </c>
      <c r="F6" s="2" t="s">
        <v>522</v>
      </c>
      <c r="G6" s="2"/>
      <c r="H6" s="7">
        <v>0.8322</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64" customHeight="1" spans="1:10">
      <c r="A10" s="10"/>
      <c r="B10" s="31" t="s">
        <v>821</v>
      </c>
      <c r="C10" s="31"/>
      <c r="D10" s="32"/>
      <c r="E10" s="31"/>
      <c r="F10" s="2" t="s">
        <v>821</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37" customHeight="1" spans="1:10">
      <c r="A13" s="2" t="s">
        <v>758</v>
      </c>
      <c r="B13" s="2" t="s">
        <v>723</v>
      </c>
      <c r="C13" s="3" t="s">
        <v>822</v>
      </c>
      <c r="D13" s="4" t="s">
        <v>761</v>
      </c>
      <c r="E13" s="2">
        <v>10</v>
      </c>
      <c r="F13" s="11" t="s">
        <v>823</v>
      </c>
      <c r="G13" s="11">
        <v>10</v>
      </c>
      <c r="H13" s="11">
        <v>20</v>
      </c>
      <c r="I13" s="11">
        <v>20</v>
      </c>
      <c r="J13" s="11" t="s">
        <v>599</v>
      </c>
    </row>
    <row r="14" s="30" customFormat="1" ht="39" customHeight="1" spans="1:10">
      <c r="A14" s="2"/>
      <c r="B14" s="2" t="s">
        <v>759</v>
      </c>
      <c r="C14" s="3" t="s">
        <v>824</v>
      </c>
      <c r="D14" s="4" t="s">
        <v>761</v>
      </c>
      <c r="E14" s="2" t="s">
        <v>825</v>
      </c>
      <c r="F14" s="11" t="s">
        <v>826</v>
      </c>
      <c r="G14" s="11" t="s">
        <v>827</v>
      </c>
      <c r="H14" s="11">
        <v>30</v>
      </c>
      <c r="I14" s="11">
        <v>30</v>
      </c>
      <c r="J14" s="11" t="s">
        <v>599</v>
      </c>
    </row>
    <row r="15" s="30" customFormat="1" ht="36" customHeight="1" spans="1:10">
      <c r="A15" s="2" t="s">
        <v>728</v>
      </c>
      <c r="B15" s="2" t="s">
        <v>729</v>
      </c>
      <c r="C15" s="3" t="s">
        <v>828</v>
      </c>
      <c r="D15" s="2" t="s">
        <v>761</v>
      </c>
      <c r="E15" s="2" t="s">
        <v>829</v>
      </c>
      <c r="F15" s="11" t="s">
        <v>732</v>
      </c>
      <c r="G15" s="11" t="s">
        <v>829</v>
      </c>
      <c r="H15" s="11">
        <v>20</v>
      </c>
      <c r="I15" s="11">
        <v>20</v>
      </c>
      <c r="J15" s="11" t="s">
        <v>599</v>
      </c>
    </row>
    <row r="16" s="30" customFormat="1" ht="37" customHeight="1" spans="1:10">
      <c r="A16" s="2" t="s">
        <v>763</v>
      </c>
      <c r="B16" s="2" t="s">
        <v>764</v>
      </c>
      <c r="C16" s="3" t="s">
        <v>830</v>
      </c>
      <c r="D16" s="2" t="s">
        <v>766</v>
      </c>
      <c r="E16" s="2">
        <v>90</v>
      </c>
      <c r="F16" s="2" t="s">
        <v>732</v>
      </c>
      <c r="G16" s="2">
        <v>90</v>
      </c>
      <c r="H16" s="2">
        <v>20</v>
      </c>
      <c r="I16" s="11">
        <v>20</v>
      </c>
      <c r="J16" s="11" t="s">
        <v>599</v>
      </c>
    </row>
    <row r="17" s="30" customFormat="1" ht="36" customHeight="1" spans="1:10">
      <c r="A17" s="2" t="s">
        <v>767</v>
      </c>
      <c r="B17" s="2"/>
      <c r="C17" s="2" t="s">
        <v>599</v>
      </c>
      <c r="D17" s="2"/>
      <c r="E17" s="2"/>
      <c r="F17" s="2"/>
      <c r="G17" s="2"/>
      <c r="H17" s="2"/>
      <c r="I17" s="2"/>
      <c r="J17" s="2"/>
    </row>
    <row r="18" s="30" customFormat="1" ht="40" customHeight="1" spans="1:10">
      <c r="A18" s="2" t="s">
        <v>768</v>
      </c>
      <c r="B18" s="2"/>
      <c r="C18" s="2"/>
      <c r="D18" s="2"/>
      <c r="E18" s="2"/>
      <c r="F18" s="2"/>
      <c r="G18" s="2"/>
      <c r="H18" s="2">
        <v>100</v>
      </c>
      <c r="I18" s="2">
        <v>95</v>
      </c>
      <c r="J18" s="18" t="s">
        <v>737</v>
      </c>
    </row>
    <row r="19" s="30" customFormat="1" ht="37" customHeight="1" spans="1:10">
      <c r="A19" s="16" t="s">
        <v>769</v>
      </c>
      <c r="B19" s="17"/>
      <c r="C19" s="17"/>
      <c r="D19" s="17"/>
      <c r="E19" s="17"/>
      <c r="F19" s="17"/>
      <c r="G19" s="17"/>
      <c r="H19" s="17"/>
      <c r="I19" s="17"/>
      <c r="J19" s="17"/>
    </row>
    <row r="20" s="30" customFormat="1" ht="37" customHeight="1" spans="1:10">
      <c r="A20" s="17"/>
      <c r="B20" s="17"/>
      <c r="C20" s="17"/>
      <c r="D20" s="17"/>
      <c r="E20" s="17"/>
      <c r="F20" s="17"/>
      <c r="G20" s="17"/>
      <c r="H20" s="17"/>
      <c r="I20" s="17"/>
      <c r="J20" s="17"/>
    </row>
    <row r="21" s="30" customFormat="1" ht="37" customHeight="1" spans="1:10">
      <c r="A21" s="17"/>
      <c r="B21" s="17"/>
      <c r="C21" s="17"/>
      <c r="D21" s="17"/>
      <c r="E21" s="17"/>
      <c r="F21" s="17"/>
      <c r="G21" s="17"/>
      <c r="H21" s="17"/>
      <c r="I21" s="17"/>
      <c r="J21" s="17"/>
    </row>
  </sheetData>
  <mergeCells count="32">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7:B17"/>
    <mergeCell ref="C17:J17"/>
    <mergeCell ref="A18:G18"/>
    <mergeCell ref="A4:A8"/>
    <mergeCell ref="A9:A10"/>
    <mergeCell ref="A13:A14"/>
    <mergeCell ref="G11:G12"/>
    <mergeCell ref="H11:H12"/>
    <mergeCell ref="I11:I12"/>
    <mergeCell ref="J11:J12"/>
    <mergeCell ref="A19:J2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opLeftCell="A2" workbookViewId="0">
      <selection activeCell="K18" sqref="K18"/>
    </sheetView>
  </sheetViews>
  <sheetFormatPr defaultColWidth="8.89166666666667" defaultRowHeight="13.5"/>
  <cols>
    <col min="1" max="1" width="8.89166666666667" style="30"/>
    <col min="2" max="2" width="13.6666666666667" style="30" customWidth="1"/>
    <col min="3" max="3" width="7.89166666666667" style="30" customWidth="1"/>
    <col min="4" max="4" width="8.10833333333333" style="30" customWidth="1"/>
    <col min="5" max="5" width="8.77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649</v>
      </c>
      <c r="C2" s="2"/>
      <c r="D2" s="2"/>
      <c r="E2" s="2"/>
      <c r="F2" s="2"/>
      <c r="G2" s="2"/>
      <c r="H2" s="2"/>
      <c r="I2" s="2"/>
      <c r="J2" s="2"/>
    </row>
    <row r="3" s="30" customFormat="1" ht="35" customHeight="1" spans="1:10">
      <c r="A3" s="2" t="s">
        <v>740</v>
      </c>
      <c r="B3" s="3" t="s">
        <v>741</v>
      </c>
      <c r="C3" s="3"/>
      <c r="D3" s="3"/>
      <c r="E3" s="2" t="s">
        <v>742</v>
      </c>
      <c r="F3" s="2"/>
      <c r="G3" s="2"/>
      <c r="H3" s="2" t="s">
        <v>800</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1284400</v>
      </c>
      <c r="D5" s="2">
        <v>1284400</v>
      </c>
      <c r="E5" s="2">
        <v>1191700</v>
      </c>
      <c r="F5" s="2">
        <v>10</v>
      </c>
      <c r="G5" s="2"/>
      <c r="H5" s="36">
        <v>0.9278</v>
      </c>
      <c r="I5" s="2">
        <v>6</v>
      </c>
      <c r="J5" s="2"/>
    </row>
    <row r="6" s="30" customFormat="1" ht="30" customHeight="1" spans="1:10">
      <c r="A6" s="5"/>
      <c r="B6" s="8" t="s">
        <v>751</v>
      </c>
      <c r="C6" s="2">
        <v>1284400</v>
      </c>
      <c r="D6" s="2">
        <v>1284400</v>
      </c>
      <c r="E6" s="2">
        <v>1191700</v>
      </c>
      <c r="F6" s="2" t="s">
        <v>522</v>
      </c>
      <c r="G6" s="2"/>
      <c r="H6" s="36">
        <v>0.9278</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47" customHeight="1" spans="1:10">
      <c r="A10" s="10"/>
      <c r="B10" s="31" t="s">
        <v>831</v>
      </c>
      <c r="C10" s="31"/>
      <c r="D10" s="32"/>
      <c r="E10" s="31"/>
      <c r="F10" s="2" t="s">
        <v>831</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25" customHeight="1" spans="1:10">
      <c r="A13" s="2" t="s">
        <v>758</v>
      </c>
      <c r="B13" s="2" t="s">
        <v>723</v>
      </c>
      <c r="C13" s="3" t="s">
        <v>832</v>
      </c>
      <c r="D13" s="2" t="s">
        <v>761</v>
      </c>
      <c r="E13" s="2">
        <v>1284400</v>
      </c>
      <c r="F13" s="11" t="s">
        <v>773</v>
      </c>
      <c r="G13" s="2">
        <v>1284400</v>
      </c>
      <c r="H13" s="11">
        <v>20</v>
      </c>
      <c r="I13" s="11">
        <v>20</v>
      </c>
      <c r="J13" s="11" t="s">
        <v>599</v>
      </c>
    </row>
    <row r="14" s="30" customFormat="1" ht="25" customHeight="1" spans="1:10">
      <c r="A14" s="2"/>
      <c r="B14" s="2" t="s">
        <v>782</v>
      </c>
      <c r="C14" s="3" t="s">
        <v>833</v>
      </c>
      <c r="D14" s="2" t="s">
        <v>784</v>
      </c>
      <c r="E14" s="2">
        <v>100</v>
      </c>
      <c r="F14" s="11" t="s">
        <v>732</v>
      </c>
      <c r="G14" s="2">
        <v>100</v>
      </c>
      <c r="H14" s="11">
        <v>20</v>
      </c>
      <c r="I14" s="11">
        <v>20</v>
      </c>
      <c r="J14" s="11" t="s">
        <v>599</v>
      </c>
    </row>
    <row r="15" s="30" customFormat="1" ht="25" customHeight="1" spans="1:10">
      <c r="A15" s="2"/>
      <c r="B15" s="2" t="s">
        <v>759</v>
      </c>
      <c r="C15" s="3" t="s">
        <v>834</v>
      </c>
      <c r="D15" s="2" t="s">
        <v>835</v>
      </c>
      <c r="E15" s="171" t="s">
        <v>836</v>
      </c>
      <c r="F15" s="11" t="s">
        <v>732</v>
      </c>
      <c r="G15" s="171" t="s">
        <v>836</v>
      </c>
      <c r="H15" s="11">
        <v>20</v>
      </c>
      <c r="I15" s="11">
        <v>20</v>
      </c>
      <c r="J15" s="11" t="s">
        <v>599</v>
      </c>
    </row>
    <row r="16" s="30" customFormat="1" ht="25" customHeight="1" spans="1:10">
      <c r="A16" s="2" t="s">
        <v>728</v>
      </c>
      <c r="B16" s="2" t="s">
        <v>729</v>
      </c>
      <c r="C16" s="3" t="s">
        <v>837</v>
      </c>
      <c r="D16" s="28"/>
      <c r="E16" s="2" t="s">
        <v>838</v>
      </c>
      <c r="F16" s="11" t="s">
        <v>732</v>
      </c>
      <c r="G16" s="2" t="s">
        <v>838</v>
      </c>
      <c r="H16" s="11">
        <v>20</v>
      </c>
      <c r="I16" s="11">
        <v>20</v>
      </c>
      <c r="J16" s="11" t="s">
        <v>599</v>
      </c>
    </row>
    <row r="17" s="30" customFormat="1" ht="25" customHeight="1" spans="1:10">
      <c r="A17" s="2" t="s">
        <v>763</v>
      </c>
      <c r="B17" s="2" t="s">
        <v>764</v>
      </c>
      <c r="C17" s="3" t="s">
        <v>839</v>
      </c>
      <c r="D17" s="28" t="s">
        <v>766</v>
      </c>
      <c r="E17" s="2">
        <v>85</v>
      </c>
      <c r="F17" s="11" t="s">
        <v>732</v>
      </c>
      <c r="G17" s="2">
        <v>90</v>
      </c>
      <c r="H17" s="2">
        <v>10</v>
      </c>
      <c r="I17" s="2">
        <v>10</v>
      </c>
      <c r="J17" s="11" t="s">
        <v>599</v>
      </c>
    </row>
    <row r="18" s="30" customFormat="1" ht="36" customHeight="1" spans="1:10">
      <c r="A18" s="2" t="s">
        <v>767</v>
      </c>
      <c r="B18" s="2"/>
      <c r="C18" s="2" t="s">
        <v>599</v>
      </c>
      <c r="D18" s="2"/>
      <c r="E18" s="2"/>
      <c r="F18" s="2"/>
      <c r="G18" s="2"/>
      <c r="H18" s="2"/>
      <c r="I18" s="2"/>
      <c r="J18" s="2"/>
    </row>
    <row r="19" s="30" customFormat="1" ht="40" customHeight="1" spans="1:10">
      <c r="A19" s="2" t="s">
        <v>768</v>
      </c>
      <c r="B19" s="2"/>
      <c r="C19" s="2"/>
      <c r="D19" s="2"/>
      <c r="E19" s="2"/>
      <c r="F19" s="2"/>
      <c r="G19" s="2"/>
      <c r="H19" s="2">
        <v>100</v>
      </c>
      <c r="I19" s="2">
        <v>96</v>
      </c>
      <c r="J19" s="18" t="s">
        <v>737</v>
      </c>
    </row>
    <row r="20" s="30" customFormat="1" ht="37" customHeight="1" spans="1:10">
      <c r="A20" s="16" t="s">
        <v>769</v>
      </c>
      <c r="B20" s="17"/>
      <c r="C20" s="17"/>
      <c r="D20" s="17"/>
      <c r="E20" s="17"/>
      <c r="F20" s="17"/>
      <c r="G20" s="17"/>
      <c r="H20" s="17"/>
      <c r="I20" s="17"/>
      <c r="J20" s="17"/>
    </row>
    <row r="21" s="30" customFormat="1" ht="37" customHeight="1" spans="1:10">
      <c r="A21" s="17"/>
      <c r="B21" s="17"/>
      <c r="C21" s="17"/>
      <c r="D21" s="17"/>
      <c r="E21" s="17"/>
      <c r="F21" s="17"/>
      <c r="G21" s="17"/>
      <c r="H21" s="17"/>
      <c r="I21" s="17"/>
      <c r="J21" s="17"/>
    </row>
    <row r="22" s="30" customFormat="1" ht="37" customHeight="1" spans="1:10">
      <c r="A22" s="17"/>
      <c r="B22" s="17"/>
      <c r="C22" s="17"/>
      <c r="D22" s="17"/>
      <c r="E22" s="17"/>
      <c r="F22" s="17"/>
      <c r="G22" s="17"/>
      <c r="H22" s="17"/>
      <c r="I22" s="17"/>
      <c r="J22" s="17"/>
    </row>
  </sheetData>
  <mergeCells count="32">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8:B18"/>
    <mergeCell ref="C18:J18"/>
    <mergeCell ref="A19:G19"/>
    <mergeCell ref="A4:A8"/>
    <mergeCell ref="A9:A10"/>
    <mergeCell ref="A13:A15"/>
    <mergeCell ref="G11:G12"/>
    <mergeCell ref="H11:H12"/>
    <mergeCell ref="I11:I12"/>
    <mergeCell ref="J11:J12"/>
    <mergeCell ref="A20:J22"/>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B2" sqref="B2:J2"/>
    </sheetView>
  </sheetViews>
  <sheetFormatPr defaultColWidth="8.89166666666667" defaultRowHeight="13.5"/>
  <cols>
    <col min="1" max="1" width="8.89166666666667" style="30"/>
    <col min="2" max="2" width="13.6666666666667" style="30" customWidth="1"/>
    <col min="3" max="3" width="7.89166666666667" style="30" customWidth="1"/>
    <col min="4" max="4" width="8.10833333333333" style="30" customWidth="1"/>
    <col min="5" max="5" width="8.77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651</v>
      </c>
      <c r="C2" s="2"/>
      <c r="D2" s="2"/>
      <c r="E2" s="2"/>
      <c r="F2" s="2"/>
      <c r="G2" s="2"/>
      <c r="H2" s="2"/>
      <c r="I2" s="2"/>
      <c r="J2" s="2"/>
    </row>
    <row r="3" s="30" customFormat="1" ht="35" customHeight="1" spans="1:10">
      <c r="A3" s="2" t="s">
        <v>740</v>
      </c>
      <c r="B3" s="3" t="s">
        <v>741</v>
      </c>
      <c r="C3" s="3"/>
      <c r="D3" s="3"/>
      <c r="E3" s="2" t="s">
        <v>742</v>
      </c>
      <c r="F3" s="2"/>
      <c r="G3" s="2"/>
      <c r="H3" s="2" t="s">
        <v>840</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31500</v>
      </c>
      <c r="D5" s="2">
        <v>31500</v>
      </c>
      <c r="E5" s="2">
        <v>31500</v>
      </c>
      <c r="F5" s="2">
        <v>10</v>
      </c>
      <c r="G5" s="2"/>
      <c r="H5" s="7">
        <v>1</v>
      </c>
      <c r="I5" s="2">
        <v>10</v>
      </c>
      <c r="J5" s="2"/>
    </row>
    <row r="6" s="30" customFormat="1" ht="30" customHeight="1" spans="1:10">
      <c r="A6" s="5"/>
      <c r="B6" s="8" t="s">
        <v>751</v>
      </c>
      <c r="C6" s="2">
        <v>31500</v>
      </c>
      <c r="D6" s="2">
        <v>31500</v>
      </c>
      <c r="E6" s="2">
        <v>31500</v>
      </c>
      <c r="F6" s="2" t="s">
        <v>522</v>
      </c>
      <c r="G6" s="2"/>
      <c r="H6" s="7">
        <v>1</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38" customHeight="1" spans="1:10">
      <c r="A10" s="10"/>
      <c r="B10" s="31" t="s">
        <v>652</v>
      </c>
      <c r="C10" s="31"/>
      <c r="D10" s="32"/>
      <c r="E10" s="31"/>
      <c r="F10" s="2" t="s">
        <v>652</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25" customHeight="1" spans="1:10">
      <c r="A13" s="2" t="s">
        <v>758</v>
      </c>
      <c r="B13" s="2" t="s">
        <v>723</v>
      </c>
      <c r="C13" s="3" t="s">
        <v>841</v>
      </c>
      <c r="D13" s="2" t="s">
        <v>761</v>
      </c>
      <c r="E13" s="2">
        <v>31500</v>
      </c>
      <c r="F13" s="11" t="s">
        <v>773</v>
      </c>
      <c r="G13" s="2">
        <v>31500</v>
      </c>
      <c r="H13" s="11">
        <v>30</v>
      </c>
      <c r="I13" s="11">
        <v>30</v>
      </c>
      <c r="J13" s="11" t="s">
        <v>599</v>
      </c>
    </row>
    <row r="14" s="30" customFormat="1" ht="25" customHeight="1" spans="1:10">
      <c r="A14" s="2" t="s">
        <v>728</v>
      </c>
      <c r="B14" s="2" t="s">
        <v>729</v>
      </c>
      <c r="C14" s="3" t="s">
        <v>842</v>
      </c>
      <c r="D14" s="28" t="s">
        <v>766</v>
      </c>
      <c r="E14" s="169" t="s">
        <v>794</v>
      </c>
      <c r="F14" s="33" t="s">
        <v>732</v>
      </c>
      <c r="G14" s="11">
        <v>95</v>
      </c>
      <c r="H14" s="11">
        <v>40</v>
      </c>
      <c r="I14" s="11">
        <v>40</v>
      </c>
      <c r="J14" s="11" t="s">
        <v>599</v>
      </c>
    </row>
    <row r="15" s="30" customFormat="1" ht="25" customHeight="1" spans="1:10">
      <c r="A15" s="2" t="s">
        <v>763</v>
      </c>
      <c r="B15" s="2" t="s">
        <v>764</v>
      </c>
      <c r="C15" s="3" t="s">
        <v>843</v>
      </c>
      <c r="D15" s="28" t="s">
        <v>766</v>
      </c>
      <c r="E15" s="169" t="s">
        <v>794</v>
      </c>
      <c r="F15" s="33" t="s">
        <v>732</v>
      </c>
      <c r="G15" s="2">
        <v>95</v>
      </c>
      <c r="H15" s="2">
        <v>20</v>
      </c>
      <c r="I15" s="2">
        <v>20</v>
      </c>
      <c r="J15" s="11" t="s">
        <v>599</v>
      </c>
    </row>
    <row r="16" s="30" customFormat="1" ht="36" customHeight="1" spans="1:10">
      <c r="A16" s="2" t="s">
        <v>767</v>
      </c>
      <c r="B16" s="2"/>
      <c r="C16" s="2" t="s">
        <v>599</v>
      </c>
      <c r="D16" s="2"/>
      <c r="E16" s="2"/>
      <c r="F16" s="2"/>
      <c r="G16" s="2"/>
      <c r="H16" s="2"/>
      <c r="I16" s="2"/>
      <c r="J16" s="2"/>
    </row>
    <row r="17" s="30" customFormat="1" ht="40" customHeight="1" spans="1:10">
      <c r="A17" s="2" t="s">
        <v>768</v>
      </c>
      <c r="B17" s="2"/>
      <c r="C17" s="2"/>
      <c r="D17" s="2"/>
      <c r="E17" s="2"/>
      <c r="F17" s="2"/>
      <c r="G17" s="2"/>
      <c r="H17" s="2">
        <v>100</v>
      </c>
      <c r="I17" s="2">
        <v>100</v>
      </c>
      <c r="J17" s="18" t="s">
        <v>737</v>
      </c>
    </row>
    <row r="18" s="30" customFormat="1" ht="37" customHeight="1" spans="1:10">
      <c r="A18" s="16" t="s">
        <v>769</v>
      </c>
      <c r="B18" s="17"/>
      <c r="C18" s="17"/>
      <c r="D18" s="17"/>
      <c r="E18" s="17"/>
      <c r="F18" s="17"/>
      <c r="G18" s="17"/>
      <c r="H18" s="17"/>
      <c r="I18" s="17"/>
      <c r="J18" s="17"/>
    </row>
    <row r="19" s="30" customFormat="1" ht="37" customHeight="1" spans="1:10">
      <c r="A19" s="17"/>
      <c r="B19" s="17"/>
      <c r="C19" s="17"/>
      <c r="D19" s="17"/>
      <c r="E19" s="17"/>
      <c r="F19" s="17"/>
      <c r="G19" s="17"/>
      <c r="H19" s="17"/>
      <c r="I19" s="17"/>
      <c r="J19" s="17"/>
    </row>
    <row r="20" s="30" customFormat="1" ht="37" customHeight="1"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I13" sqref="I13:I19"/>
    </sheetView>
  </sheetViews>
  <sheetFormatPr defaultColWidth="8.89166666666667" defaultRowHeight="13.5"/>
  <cols>
    <col min="1" max="1" width="8.89166666666667" style="30"/>
    <col min="2" max="2" width="13.6666666666667" style="30" customWidth="1"/>
    <col min="3" max="3" width="14.75" style="30" customWidth="1"/>
    <col min="4" max="4" width="8.10833333333333" style="30" customWidth="1"/>
    <col min="5" max="5" width="14.62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653</v>
      </c>
      <c r="C2" s="2"/>
      <c r="D2" s="2"/>
      <c r="E2" s="2"/>
      <c r="F2" s="2"/>
      <c r="G2" s="2"/>
      <c r="H2" s="2"/>
      <c r="I2" s="2"/>
      <c r="J2" s="2"/>
    </row>
    <row r="3" s="30" customFormat="1" ht="35" customHeight="1" spans="1:10">
      <c r="A3" s="2" t="s">
        <v>740</v>
      </c>
      <c r="B3" s="3" t="s">
        <v>741</v>
      </c>
      <c r="C3" s="3"/>
      <c r="D3" s="3"/>
      <c r="E3" s="2" t="s">
        <v>742</v>
      </c>
      <c r="F3" s="2"/>
      <c r="G3" s="2"/>
      <c r="H3" s="2" t="s">
        <v>812</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120000</v>
      </c>
      <c r="D5" s="2">
        <v>120000</v>
      </c>
      <c r="E5" s="2">
        <v>120000</v>
      </c>
      <c r="F5" s="2">
        <v>10</v>
      </c>
      <c r="G5" s="2"/>
      <c r="H5" s="7">
        <v>1</v>
      </c>
      <c r="I5" s="2">
        <v>10</v>
      </c>
      <c r="J5" s="2"/>
    </row>
    <row r="6" s="30" customFormat="1" ht="30" customHeight="1" spans="1:10">
      <c r="A6" s="5"/>
      <c r="B6" s="8" t="s">
        <v>751</v>
      </c>
      <c r="C6" s="2">
        <v>120000</v>
      </c>
      <c r="D6" s="2">
        <v>120000</v>
      </c>
      <c r="E6" s="2">
        <v>120000</v>
      </c>
      <c r="F6" s="2" t="s">
        <v>522</v>
      </c>
      <c r="G6" s="2"/>
      <c r="H6" s="7">
        <v>1</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22" customHeight="1" spans="1:10">
      <c r="A10" s="10"/>
      <c r="B10" s="31" t="s">
        <v>844</v>
      </c>
      <c r="C10" s="31"/>
      <c r="D10" s="32"/>
      <c r="E10" s="31"/>
      <c r="F10" s="2" t="s">
        <v>654</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25" customHeight="1" spans="1:10">
      <c r="A13" s="2" t="s">
        <v>758</v>
      </c>
      <c r="B13" s="2" t="s">
        <v>723</v>
      </c>
      <c r="C13" s="3" t="s">
        <v>844</v>
      </c>
      <c r="D13" s="2" t="s">
        <v>761</v>
      </c>
      <c r="E13" s="172" t="s">
        <v>36</v>
      </c>
      <c r="F13" s="33" t="s">
        <v>845</v>
      </c>
      <c r="G13" s="11">
        <v>7</v>
      </c>
      <c r="H13" s="11">
        <v>20</v>
      </c>
      <c r="I13" s="11">
        <v>20</v>
      </c>
      <c r="J13" s="11" t="s">
        <v>599</v>
      </c>
    </row>
    <row r="14" s="30" customFormat="1" ht="42" customHeight="1" spans="1:10">
      <c r="A14" s="2"/>
      <c r="B14" s="2" t="s">
        <v>782</v>
      </c>
      <c r="C14" s="3" t="s">
        <v>846</v>
      </c>
      <c r="D14" s="2" t="s">
        <v>761</v>
      </c>
      <c r="E14" s="173" t="s">
        <v>847</v>
      </c>
      <c r="F14" s="11"/>
      <c r="G14" s="174" t="s">
        <v>847</v>
      </c>
      <c r="H14" s="11">
        <v>20</v>
      </c>
      <c r="I14" s="11">
        <v>20</v>
      </c>
      <c r="J14" s="11" t="s">
        <v>599</v>
      </c>
    </row>
    <row r="15" s="30" customFormat="1" ht="62" customHeight="1" spans="1:10">
      <c r="A15" s="2"/>
      <c r="B15" s="2" t="s">
        <v>759</v>
      </c>
      <c r="C15" s="3" t="s">
        <v>848</v>
      </c>
      <c r="D15" s="2" t="s">
        <v>766</v>
      </c>
      <c r="E15" s="172" t="s">
        <v>849</v>
      </c>
      <c r="F15" s="11" t="s">
        <v>732</v>
      </c>
      <c r="G15" s="11"/>
      <c r="H15" s="11">
        <v>10</v>
      </c>
      <c r="I15" s="11">
        <v>10</v>
      </c>
      <c r="J15" s="11" t="s">
        <v>599</v>
      </c>
    </row>
    <row r="16" s="30" customFormat="1" ht="25" customHeight="1" spans="1:10">
      <c r="A16" s="2" t="s">
        <v>728</v>
      </c>
      <c r="B16" s="8" t="s">
        <v>791</v>
      </c>
      <c r="C16" s="3" t="s">
        <v>850</v>
      </c>
      <c r="D16" s="2" t="s">
        <v>761</v>
      </c>
      <c r="E16" s="175" t="s">
        <v>851</v>
      </c>
      <c r="F16" s="11"/>
      <c r="G16" s="11" t="s">
        <v>851</v>
      </c>
      <c r="H16" s="11">
        <v>10</v>
      </c>
      <c r="I16" s="11">
        <v>10</v>
      </c>
      <c r="J16" s="11" t="s">
        <v>599</v>
      </c>
    </row>
    <row r="17" s="30" customFormat="1" ht="25" customHeight="1" spans="1:10">
      <c r="A17" s="2"/>
      <c r="B17" s="2" t="s">
        <v>729</v>
      </c>
      <c r="C17" s="3" t="s">
        <v>852</v>
      </c>
      <c r="D17" s="2" t="s">
        <v>761</v>
      </c>
      <c r="E17" s="175" t="s">
        <v>851</v>
      </c>
      <c r="F17" s="11"/>
      <c r="G17" s="11" t="s">
        <v>851</v>
      </c>
      <c r="H17" s="11">
        <v>10</v>
      </c>
      <c r="I17" s="11">
        <v>10</v>
      </c>
      <c r="J17" s="11" t="s">
        <v>599</v>
      </c>
    </row>
    <row r="18" s="30" customFormat="1" ht="25" customHeight="1" spans="1:10">
      <c r="A18" s="2"/>
      <c r="B18" s="2" t="s">
        <v>853</v>
      </c>
      <c r="C18" s="3" t="s">
        <v>854</v>
      </c>
      <c r="D18" s="2" t="s">
        <v>761</v>
      </c>
      <c r="E18" s="175" t="s">
        <v>855</v>
      </c>
      <c r="F18" s="11"/>
      <c r="G18" s="11" t="s">
        <v>855</v>
      </c>
      <c r="H18" s="11">
        <v>10</v>
      </c>
      <c r="I18" s="11">
        <v>10</v>
      </c>
      <c r="J18" s="11" t="s">
        <v>599</v>
      </c>
    </row>
    <row r="19" s="30" customFormat="1" ht="25" customHeight="1" spans="1:10">
      <c r="A19" s="2" t="s">
        <v>763</v>
      </c>
      <c r="B19" s="2" t="s">
        <v>764</v>
      </c>
      <c r="C19" s="3" t="s">
        <v>765</v>
      </c>
      <c r="D19" s="28" t="s">
        <v>766</v>
      </c>
      <c r="E19" s="172" t="s">
        <v>793</v>
      </c>
      <c r="F19" s="2" t="s">
        <v>732</v>
      </c>
      <c r="G19" s="2">
        <v>90</v>
      </c>
      <c r="H19" s="2">
        <v>10</v>
      </c>
      <c r="I19" s="2">
        <v>10</v>
      </c>
      <c r="J19" s="2" t="s">
        <v>599</v>
      </c>
    </row>
    <row r="20" s="30" customFormat="1" ht="36" customHeight="1" spans="1:10">
      <c r="A20" s="2" t="s">
        <v>767</v>
      </c>
      <c r="B20" s="2"/>
      <c r="C20" s="2" t="s">
        <v>599</v>
      </c>
      <c r="D20" s="2"/>
      <c r="E20" s="2"/>
      <c r="F20" s="2"/>
      <c r="G20" s="2"/>
      <c r="H20" s="2"/>
      <c r="I20" s="2"/>
      <c r="J20" s="2"/>
    </row>
    <row r="21" s="30" customFormat="1" ht="40" customHeight="1" spans="1:10">
      <c r="A21" s="2" t="s">
        <v>768</v>
      </c>
      <c r="B21" s="2"/>
      <c r="C21" s="2"/>
      <c r="D21" s="2"/>
      <c r="E21" s="2"/>
      <c r="F21" s="2"/>
      <c r="G21" s="2"/>
      <c r="H21" s="2">
        <v>100</v>
      </c>
      <c r="I21" s="2">
        <v>100</v>
      </c>
      <c r="J21" s="18" t="s">
        <v>737</v>
      </c>
    </row>
    <row r="22" s="30" customFormat="1" ht="37" customHeight="1" spans="1:10">
      <c r="A22" s="16" t="s">
        <v>769</v>
      </c>
      <c r="B22" s="17"/>
      <c r="C22" s="17"/>
      <c r="D22" s="17"/>
      <c r="E22" s="17"/>
      <c r="F22" s="17"/>
      <c r="G22" s="17"/>
      <c r="H22" s="17"/>
      <c r="I22" s="17"/>
      <c r="J22" s="17"/>
    </row>
    <row r="23" s="30" customFormat="1" ht="37" customHeight="1" spans="1:10">
      <c r="A23" s="17"/>
      <c r="B23" s="17"/>
      <c r="C23" s="17"/>
      <c r="D23" s="17"/>
      <c r="E23" s="17"/>
      <c r="F23" s="17"/>
      <c r="G23" s="17"/>
      <c r="H23" s="17"/>
      <c r="I23" s="17"/>
      <c r="J23" s="17"/>
    </row>
    <row r="24" s="30" customFormat="1" ht="37" customHeight="1" spans="1:10">
      <c r="A24" s="17"/>
      <c r="B24" s="17"/>
      <c r="C24" s="17"/>
      <c r="D24" s="17"/>
      <c r="E24" s="17"/>
      <c r="F24" s="17"/>
      <c r="G24" s="17"/>
      <c r="H24" s="17"/>
      <c r="I24" s="17"/>
      <c r="J24" s="17"/>
    </row>
  </sheetData>
  <mergeCells count="33">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20:B20"/>
    <mergeCell ref="C20:J20"/>
    <mergeCell ref="A21:G21"/>
    <mergeCell ref="A4:A8"/>
    <mergeCell ref="A9:A10"/>
    <mergeCell ref="A13:A15"/>
    <mergeCell ref="A16:A18"/>
    <mergeCell ref="G11:G12"/>
    <mergeCell ref="H11:H12"/>
    <mergeCell ref="I11:I12"/>
    <mergeCell ref="J11:J12"/>
    <mergeCell ref="A22:J24"/>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C16" sqref="C16:J16"/>
    </sheetView>
  </sheetViews>
  <sheetFormatPr defaultColWidth="8.89166666666667" defaultRowHeight="13.5"/>
  <cols>
    <col min="1" max="1" width="8.89166666666667" style="30"/>
    <col min="2" max="2" width="13.6666666666667" style="30" customWidth="1"/>
    <col min="3" max="3" width="14.75" style="30" customWidth="1"/>
    <col min="4" max="4" width="8.10833333333333" style="30" customWidth="1"/>
    <col min="5" max="5" width="14.62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655</v>
      </c>
      <c r="C2" s="2"/>
      <c r="D2" s="2"/>
      <c r="E2" s="2"/>
      <c r="F2" s="2"/>
      <c r="G2" s="2"/>
      <c r="H2" s="2"/>
      <c r="I2" s="2"/>
      <c r="J2" s="2"/>
    </row>
    <row r="3" s="30" customFormat="1" ht="35" customHeight="1" spans="1:10">
      <c r="A3" s="2" t="s">
        <v>740</v>
      </c>
      <c r="B3" s="3" t="s">
        <v>741</v>
      </c>
      <c r="C3" s="3"/>
      <c r="D3" s="3"/>
      <c r="E3" s="2" t="s">
        <v>742</v>
      </c>
      <c r="F3" s="2"/>
      <c r="G3" s="2"/>
      <c r="H3" s="2" t="s">
        <v>856</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45700</v>
      </c>
      <c r="D5" s="2">
        <v>45700</v>
      </c>
      <c r="E5" s="2">
        <v>45700</v>
      </c>
      <c r="F5" s="2">
        <v>10</v>
      </c>
      <c r="G5" s="2"/>
      <c r="H5" s="7">
        <v>1</v>
      </c>
      <c r="I5" s="2">
        <v>10</v>
      </c>
      <c r="J5" s="2"/>
    </row>
    <row r="6" s="30" customFormat="1" ht="30" customHeight="1" spans="1:10">
      <c r="A6" s="5"/>
      <c r="B6" s="8" t="s">
        <v>751</v>
      </c>
      <c r="C6" s="2">
        <v>45700</v>
      </c>
      <c r="D6" s="2">
        <v>45700</v>
      </c>
      <c r="E6" s="2">
        <v>45700</v>
      </c>
      <c r="F6" s="2" t="s">
        <v>522</v>
      </c>
      <c r="G6" s="2"/>
      <c r="H6" s="7">
        <v>1</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22" customHeight="1" spans="1:10">
      <c r="A10" s="10"/>
      <c r="B10" s="31" t="s">
        <v>656</v>
      </c>
      <c r="C10" s="31"/>
      <c r="D10" s="32"/>
      <c r="E10" s="31"/>
      <c r="F10" s="2" t="s">
        <v>656</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25" customHeight="1" spans="1:10">
      <c r="A13" s="2" t="s">
        <v>758</v>
      </c>
      <c r="B13" s="2" t="s">
        <v>723</v>
      </c>
      <c r="C13" s="3" t="s">
        <v>655</v>
      </c>
      <c r="D13" s="2" t="s">
        <v>761</v>
      </c>
      <c r="E13" s="172" t="s">
        <v>857</v>
      </c>
      <c r="F13" s="33" t="s">
        <v>773</v>
      </c>
      <c r="G13" s="174" t="s">
        <v>857</v>
      </c>
      <c r="H13" s="11">
        <v>30</v>
      </c>
      <c r="I13" s="11">
        <v>30</v>
      </c>
      <c r="J13" s="11" t="s">
        <v>599</v>
      </c>
    </row>
    <row r="14" s="30" customFormat="1" ht="42" customHeight="1" spans="1:10">
      <c r="A14" s="2" t="s">
        <v>728</v>
      </c>
      <c r="B14" s="2" t="s">
        <v>729</v>
      </c>
      <c r="C14" s="3" t="s">
        <v>858</v>
      </c>
      <c r="D14" s="2" t="s">
        <v>761</v>
      </c>
      <c r="E14" s="175" t="s">
        <v>859</v>
      </c>
      <c r="F14" s="2" t="s">
        <v>732</v>
      </c>
      <c r="G14" s="11" t="s">
        <v>860</v>
      </c>
      <c r="H14" s="11">
        <v>30</v>
      </c>
      <c r="I14" s="11">
        <v>30</v>
      </c>
      <c r="J14" s="11" t="s">
        <v>599</v>
      </c>
    </row>
    <row r="15" s="30" customFormat="1" ht="25" customHeight="1" spans="1:10">
      <c r="A15" s="2" t="s">
        <v>763</v>
      </c>
      <c r="B15" s="2" t="s">
        <v>764</v>
      </c>
      <c r="C15" s="3" t="s">
        <v>765</v>
      </c>
      <c r="D15" s="28" t="s">
        <v>766</v>
      </c>
      <c r="E15" s="172" t="s">
        <v>794</v>
      </c>
      <c r="F15" s="2" t="s">
        <v>732</v>
      </c>
      <c r="G15" s="2">
        <v>90</v>
      </c>
      <c r="H15" s="2">
        <v>30</v>
      </c>
      <c r="I15" s="2">
        <v>30</v>
      </c>
      <c r="J15" s="2" t="s">
        <v>599</v>
      </c>
    </row>
    <row r="16" s="30" customFormat="1" ht="36" customHeight="1" spans="1:10">
      <c r="A16" s="2" t="s">
        <v>767</v>
      </c>
      <c r="B16" s="2"/>
      <c r="C16" s="2" t="s">
        <v>599</v>
      </c>
      <c r="D16" s="2"/>
      <c r="E16" s="2"/>
      <c r="F16" s="2"/>
      <c r="G16" s="2"/>
      <c r="H16" s="2"/>
      <c r="I16" s="2"/>
      <c r="J16" s="2"/>
    </row>
    <row r="17" s="30" customFormat="1" ht="40" customHeight="1" spans="1:10">
      <c r="A17" s="2" t="s">
        <v>768</v>
      </c>
      <c r="B17" s="2"/>
      <c r="C17" s="2"/>
      <c r="D17" s="2"/>
      <c r="E17" s="2"/>
      <c r="F17" s="2"/>
      <c r="G17" s="2"/>
      <c r="H17" s="2">
        <v>100</v>
      </c>
      <c r="I17" s="2">
        <v>100</v>
      </c>
      <c r="J17" s="18" t="s">
        <v>737</v>
      </c>
    </row>
    <row r="18" s="30" customFormat="1" ht="37" customHeight="1" spans="1:10">
      <c r="A18" s="16" t="s">
        <v>769</v>
      </c>
      <c r="B18" s="17"/>
      <c r="C18" s="17"/>
      <c r="D18" s="17"/>
      <c r="E18" s="17"/>
      <c r="F18" s="17"/>
      <c r="G18" s="17"/>
      <c r="H18" s="17"/>
      <c r="I18" s="17"/>
      <c r="J18" s="17"/>
    </row>
    <row r="19" s="30" customFormat="1" ht="37" customHeight="1" spans="1:10">
      <c r="A19" s="17"/>
      <c r="B19" s="17"/>
      <c r="C19" s="17"/>
      <c r="D19" s="17"/>
      <c r="E19" s="17"/>
      <c r="F19" s="17"/>
      <c r="G19" s="17"/>
      <c r="H19" s="17"/>
      <c r="I19" s="17"/>
      <c r="J19" s="17"/>
    </row>
    <row r="20" s="30" customFormat="1" ht="37" customHeight="1"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6"/>
  <sheetViews>
    <sheetView workbookViewId="0">
      <pane xSplit="4" ySplit="9" topLeftCell="E10" activePane="bottomRight" state="frozen"/>
      <selection/>
      <selection pane="topRight"/>
      <selection pane="bottomLeft"/>
      <selection pane="bottomRight" activeCell="E35" sqref="E35"/>
    </sheetView>
  </sheetViews>
  <sheetFormatPr defaultColWidth="9" defaultRowHeight="13.5"/>
  <cols>
    <col min="1" max="3" width="3.25" customWidth="1"/>
    <col min="4" max="4" width="32.75" customWidth="1"/>
    <col min="5" max="10" width="18.75" customWidth="1"/>
  </cols>
  <sheetData>
    <row r="1" s="69" customFormat="1" ht="27" spans="1:10">
      <c r="A1" s="46" t="s">
        <v>221</v>
      </c>
      <c r="B1" s="46"/>
      <c r="C1" s="46"/>
      <c r="D1" s="46"/>
      <c r="E1" s="46"/>
      <c r="F1" s="46"/>
      <c r="G1" s="46"/>
      <c r="H1" s="46"/>
      <c r="I1" s="46"/>
      <c r="J1" s="46"/>
    </row>
    <row r="2" s="69" customFormat="1" spans="1:10">
      <c r="A2" s="44"/>
      <c r="B2" s="44"/>
      <c r="C2" s="44"/>
      <c r="D2" s="44"/>
      <c r="E2" s="44"/>
      <c r="F2" s="44"/>
      <c r="G2" s="44"/>
      <c r="H2" s="44"/>
      <c r="I2" s="44"/>
      <c r="J2" s="116" t="s">
        <v>222</v>
      </c>
    </row>
    <row r="3" s="69" customFormat="1" spans="1:10">
      <c r="A3" s="90" t="s">
        <v>116</v>
      </c>
      <c r="B3" s="44"/>
      <c r="C3" s="91" t="s">
        <v>117</v>
      </c>
      <c r="D3" s="44"/>
      <c r="E3" s="44"/>
      <c r="F3" s="92"/>
      <c r="G3" s="44"/>
      <c r="H3" s="44"/>
      <c r="I3" s="44"/>
      <c r="J3" s="116" t="s">
        <v>3</v>
      </c>
    </row>
    <row r="4" ht="19.5" customHeight="1" spans="1:10">
      <c r="A4" s="125" t="s">
        <v>6</v>
      </c>
      <c r="B4" s="125"/>
      <c r="C4" s="125"/>
      <c r="D4" s="125"/>
      <c r="E4" s="130" t="s">
        <v>99</v>
      </c>
      <c r="F4" s="130" t="s">
        <v>223</v>
      </c>
      <c r="G4" s="130" t="s">
        <v>224</v>
      </c>
      <c r="H4" s="130" t="s">
        <v>225</v>
      </c>
      <c r="I4" s="130" t="s">
        <v>226</v>
      </c>
      <c r="J4" s="130" t="s">
        <v>227</v>
      </c>
    </row>
    <row r="5" ht="19.5" customHeight="1" spans="1:10">
      <c r="A5" s="130" t="s">
        <v>124</v>
      </c>
      <c r="B5" s="130"/>
      <c r="C5" s="130"/>
      <c r="D5" s="125" t="s">
        <v>125</v>
      </c>
      <c r="E5" s="130"/>
      <c r="F5" s="130"/>
      <c r="G5" s="130"/>
      <c r="H5" s="130"/>
      <c r="I5" s="130"/>
      <c r="J5" s="130"/>
    </row>
    <row r="6" ht="19.5" customHeight="1" spans="1:10">
      <c r="A6" s="130"/>
      <c r="B6" s="130"/>
      <c r="C6" s="130"/>
      <c r="D6" s="125"/>
      <c r="E6" s="130"/>
      <c r="F6" s="130"/>
      <c r="G6" s="130"/>
      <c r="H6" s="130"/>
      <c r="I6" s="130"/>
      <c r="J6" s="130"/>
    </row>
    <row r="7" ht="19.5" customHeight="1" spans="1:10">
      <c r="A7" s="130"/>
      <c r="B7" s="130"/>
      <c r="C7" s="130"/>
      <c r="D7" s="125"/>
      <c r="E7" s="130"/>
      <c r="F7" s="130"/>
      <c r="G7" s="130"/>
      <c r="H7" s="130"/>
      <c r="I7" s="130"/>
      <c r="J7" s="130"/>
    </row>
    <row r="8" ht="19.5" customHeight="1" spans="1:10">
      <c r="A8" s="125" t="s">
        <v>128</v>
      </c>
      <c r="B8" s="125" t="s">
        <v>129</v>
      </c>
      <c r="C8" s="125" t="s">
        <v>130</v>
      </c>
      <c r="D8" s="125" t="s">
        <v>10</v>
      </c>
      <c r="E8" s="130" t="s">
        <v>11</v>
      </c>
      <c r="F8" s="130" t="s">
        <v>12</v>
      </c>
      <c r="G8" s="130" t="s">
        <v>20</v>
      </c>
      <c r="H8" s="130" t="s">
        <v>24</v>
      </c>
      <c r="I8" s="130" t="s">
        <v>28</v>
      </c>
      <c r="J8" s="130" t="s">
        <v>32</v>
      </c>
    </row>
    <row r="9" ht="19.5" customHeight="1" spans="1:10">
      <c r="A9" s="125"/>
      <c r="B9" s="125"/>
      <c r="C9" s="125"/>
      <c r="D9" s="125" t="s">
        <v>131</v>
      </c>
      <c r="E9" s="128">
        <v>28898573.98</v>
      </c>
      <c r="F9" s="128">
        <v>14160641.16</v>
      </c>
      <c r="G9" s="128">
        <v>14737932.82</v>
      </c>
      <c r="H9" s="128"/>
      <c r="I9" s="128"/>
      <c r="J9" s="128"/>
    </row>
    <row r="10" ht="19.5" customHeight="1" spans="1:10">
      <c r="A10" s="146" t="s">
        <v>132</v>
      </c>
      <c r="B10" s="146"/>
      <c r="C10" s="146"/>
      <c r="D10" s="146" t="s">
        <v>133</v>
      </c>
      <c r="E10" s="128">
        <v>150091</v>
      </c>
      <c r="F10" s="128">
        <v>150091</v>
      </c>
      <c r="G10" s="128"/>
      <c r="H10" s="128"/>
      <c r="I10" s="128"/>
      <c r="J10" s="128"/>
    </row>
    <row r="11" ht="19.5" customHeight="1" spans="1:10">
      <c r="A11" s="146" t="s">
        <v>134</v>
      </c>
      <c r="B11" s="146"/>
      <c r="C11" s="146"/>
      <c r="D11" s="146" t="s">
        <v>133</v>
      </c>
      <c r="E11" s="128">
        <v>4200873.55</v>
      </c>
      <c r="F11" s="128">
        <v>4200873.55</v>
      </c>
      <c r="G11" s="128"/>
      <c r="H11" s="128"/>
      <c r="I11" s="128"/>
      <c r="J11" s="128"/>
    </row>
    <row r="12" ht="19.5" customHeight="1" spans="1:10">
      <c r="A12" s="146" t="s">
        <v>135</v>
      </c>
      <c r="B12" s="146"/>
      <c r="C12" s="146"/>
      <c r="D12" s="146" t="s">
        <v>136</v>
      </c>
      <c r="E12" s="128">
        <v>5416990.42</v>
      </c>
      <c r="F12" s="128"/>
      <c r="G12" s="128">
        <v>5416990.42</v>
      </c>
      <c r="H12" s="128"/>
      <c r="I12" s="128"/>
      <c r="J12" s="128"/>
    </row>
    <row r="13" ht="19.5" customHeight="1" spans="1:10">
      <c r="A13" s="146" t="s">
        <v>137</v>
      </c>
      <c r="B13" s="146"/>
      <c r="C13" s="146"/>
      <c r="D13" s="146" t="s">
        <v>138</v>
      </c>
      <c r="E13" s="128">
        <v>8000</v>
      </c>
      <c r="F13" s="128"/>
      <c r="G13" s="128">
        <v>8000</v>
      </c>
      <c r="H13" s="128"/>
      <c r="I13" s="128"/>
      <c r="J13" s="128"/>
    </row>
    <row r="14" ht="19.5" customHeight="1" spans="1:10">
      <c r="A14" s="146" t="s">
        <v>139</v>
      </c>
      <c r="B14" s="146"/>
      <c r="C14" s="146"/>
      <c r="D14" s="146" t="s">
        <v>136</v>
      </c>
      <c r="E14" s="128">
        <v>3000</v>
      </c>
      <c r="F14" s="128"/>
      <c r="G14" s="128">
        <v>3000</v>
      </c>
      <c r="H14" s="128"/>
      <c r="I14" s="128"/>
      <c r="J14" s="128"/>
    </row>
    <row r="15" ht="19.5" customHeight="1" spans="1:10">
      <c r="A15" s="146" t="s">
        <v>140</v>
      </c>
      <c r="B15" s="146"/>
      <c r="C15" s="146"/>
      <c r="D15" s="146" t="s">
        <v>141</v>
      </c>
      <c r="E15" s="128">
        <v>37375.04</v>
      </c>
      <c r="F15" s="128">
        <v>37375.04</v>
      </c>
      <c r="G15" s="128"/>
      <c r="H15" s="128"/>
      <c r="I15" s="128"/>
      <c r="J15" s="128"/>
    </row>
    <row r="16" ht="19.5" customHeight="1" spans="1:10">
      <c r="A16" s="146" t="s">
        <v>142</v>
      </c>
      <c r="B16" s="146"/>
      <c r="C16" s="146"/>
      <c r="D16" s="146" t="s">
        <v>143</v>
      </c>
      <c r="E16" s="128">
        <v>282160</v>
      </c>
      <c r="F16" s="128"/>
      <c r="G16" s="128">
        <v>282160</v>
      </c>
      <c r="H16" s="128"/>
      <c r="I16" s="128"/>
      <c r="J16" s="128"/>
    </row>
    <row r="17" ht="19.5" customHeight="1" spans="1:10">
      <c r="A17" s="146" t="s">
        <v>144</v>
      </c>
      <c r="B17" s="146"/>
      <c r="C17" s="146"/>
      <c r="D17" s="146" t="s">
        <v>145</v>
      </c>
      <c r="E17" s="128">
        <v>50000</v>
      </c>
      <c r="F17" s="128"/>
      <c r="G17" s="128">
        <v>50000</v>
      </c>
      <c r="H17" s="128"/>
      <c r="I17" s="128"/>
      <c r="J17" s="128"/>
    </row>
    <row r="18" ht="19.5" customHeight="1" spans="1:10">
      <c r="A18" s="146" t="s">
        <v>146</v>
      </c>
      <c r="B18" s="146"/>
      <c r="C18" s="146"/>
      <c r="D18" s="146" t="s">
        <v>133</v>
      </c>
      <c r="E18" s="128">
        <v>688124</v>
      </c>
      <c r="F18" s="128">
        <v>688124</v>
      </c>
      <c r="G18" s="128"/>
      <c r="H18" s="128"/>
      <c r="I18" s="128"/>
      <c r="J18" s="128"/>
    </row>
    <row r="19" ht="19.5" customHeight="1" spans="1:10">
      <c r="A19" s="146" t="s">
        <v>147</v>
      </c>
      <c r="B19" s="146"/>
      <c r="C19" s="146"/>
      <c r="D19" s="146" t="s">
        <v>148</v>
      </c>
      <c r="E19" s="128">
        <v>31500</v>
      </c>
      <c r="F19" s="128"/>
      <c r="G19" s="128">
        <v>31500</v>
      </c>
      <c r="H19" s="128"/>
      <c r="I19" s="128"/>
      <c r="J19" s="128"/>
    </row>
    <row r="20" ht="19.5" customHeight="1" spans="1:10">
      <c r="A20" s="146" t="s">
        <v>149</v>
      </c>
      <c r="B20" s="146"/>
      <c r="C20" s="146"/>
      <c r="D20" s="146" t="s">
        <v>150</v>
      </c>
      <c r="E20" s="128">
        <v>5000</v>
      </c>
      <c r="F20" s="128"/>
      <c r="G20" s="128">
        <v>5000</v>
      </c>
      <c r="H20" s="128"/>
      <c r="I20" s="128"/>
      <c r="J20" s="128"/>
    </row>
    <row r="21" ht="19.5" customHeight="1" spans="1:10">
      <c r="A21" s="146" t="s">
        <v>151</v>
      </c>
      <c r="B21" s="146"/>
      <c r="C21" s="146"/>
      <c r="D21" s="146" t="s">
        <v>152</v>
      </c>
      <c r="E21" s="128">
        <v>324957.78</v>
      </c>
      <c r="F21" s="128">
        <v>324957.78</v>
      </c>
      <c r="G21" s="128"/>
      <c r="H21" s="128"/>
      <c r="I21" s="128"/>
      <c r="J21" s="128"/>
    </row>
    <row r="22" ht="19.5" customHeight="1" spans="1:10">
      <c r="A22" s="146" t="s">
        <v>153</v>
      </c>
      <c r="B22" s="146"/>
      <c r="C22" s="146"/>
      <c r="D22" s="146" t="s">
        <v>154</v>
      </c>
      <c r="E22" s="128">
        <v>236394.6</v>
      </c>
      <c r="F22" s="128">
        <v>236394.6</v>
      </c>
      <c r="G22" s="128"/>
      <c r="H22" s="128"/>
      <c r="I22" s="128"/>
      <c r="J22" s="128"/>
    </row>
    <row r="23" ht="19.5" customHeight="1" spans="1:10">
      <c r="A23" s="146" t="s">
        <v>155</v>
      </c>
      <c r="B23" s="146"/>
      <c r="C23" s="146"/>
      <c r="D23" s="146" t="s">
        <v>156</v>
      </c>
      <c r="E23" s="128">
        <v>86280</v>
      </c>
      <c r="F23" s="128">
        <v>86280</v>
      </c>
      <c r="G23" s="128"/>
      <c r="H23" s="128"/>
      <c r="I23" s="128"/>
      <c r="J23" s="128"/>
    </row>
    <row r="24" ht="19.5" customHeight="1" spans="1:10">
      <c r="A24" s="146" t="s">
        <v>157</v>
      </c>
      <c r="B24" s="146"/>
      <c r="C24" s="146"/>
      <c r="D24" s="146" t="s">
        <v>158</v>
      </c>
      <c r="E24" s="128">
        <v>1025727.36</v>
      </c>
      <c r="F24" s="128">
        <v>1025727.36</v>
      </c>
      <c r="G24" s="128"/>
      <c r="H24" s="128"/>
      <c r="I24" s="128"/>
      <c r="J24" s="128"/>
    </row>
    <row r="25" ht="19.5" customHeight="1" spans="1:10">
      <c r="A25" s="146" t="s">
        <v>159</v>
      </c>
      <c r="B25" s="146"/>
      <c r="C25" s="146"/>
      <c r="D25" s="146" t="s">
        <v>160</v>
      </c>
      <c r="E25" s="128">
        <v>131499.12</v>
      </c>
      <c r="F25" s="128">
        <v>131499.12</v>
      </c>
      <c r="G25" s="128"/>
      <c r="H25" s="128"/>
      <c r="I25" s="128"/>
      <c r="J25" s="128"/>
    </row>
    <row r="26" ht="19.5" customHeight="1" spans="1:10">
      <c r="A26" s="146" t="s">
        <v>161</v>
      </c>
      <c r="B26" s="146"/>
      <c r="C26" s="146"/>
      <c r="D26" s="146" t="s">
        <v>162</v>
      </c>
      <c r="E26" s="128">
        <v>183</v>
      </c>
      <c r="F26" s="128">
        <v>183</v>
      </c>
      <c r="G26" s="128"/>
      <c r="H26" s="128"/>
      <c r="I26" s="128"/>
      <c r="J26" s="128"/>
    </row>
    <row r="27" ht="19.5" customHeight="1" spans="1:10">
      <c r="A27" s="146" t="s">
        <v>163</v>
      </c>
      <c r="B27" s="146"/>
      <c r="C27" s="146"/>
      <c r="D27" s="146" t="s">
        <v>164</v>
      </c>
      <c r="E27" s="128">
        <v>39195</v>
      </c>
      <c r="F27" s="128">
        <v>39195</v>
      </c>
      <c r="G27" s="128"/>
      <c r="H27" s="128"/>
      <c r="I27" s="128"/>
      <c r="J27" s="128"/>
    </row>
    <row r="28" ht="19.5" customHeight="1" spans="1:10">
      <c r="A28" s="146" t="s">
        <v>165</v>
      </c>
      <c r="B28" s="146"/>
      <c r="C28" s="146"/>
      <c r="D28" s="146" t="s">
        <v>166</v>
      </c>
      <c r="E28" s="128">
        <v>10440</v>
      </c>
      <c r="F28" s="128">
        <v>8700</v>
      </c>
      <c r="G28" s="128">
        <v>1740</v>
      </c>
      <c r="H28" s="128"/>
      <c r="I28" s="128"/>
      <c r="J28" s="128"/>
    </row>
    <row r="29" ht="19.5" customHeight="1" spans="1:10">
      <c r="A29" s="146" t="s">
        <v>167</v>
      </c>
      <c r="B29" s="146"/>
      <c r="C29" s="146"/>
      <c r="D29" s="146" t="s">
        <v>168</v>
      </c>
      <c r="E29" s="128">
        <v>87950</v>
      </c>
      <c r="F29" s="128"/>
      <c r="G29" s="128">
        <v>87950</v>
      </c>
      <c r="H29" s="128"/>
      <c r="I29" s="128"/>
      <c r="J29" s="128"/>
    </row>
    <row r="30" ht="19.5" customHeight="1" spans="1:10">
      <c r="A30" s="146" t="s">
        <v>169</v>
      </c>
      <c r="B30" s="146"/>
      <c r="C30" s="146"/>
      <c r="D30" s="146" t="s">
        <v>170</v>
      </c>
      <c r="E30" s="128">
        <v>45700</v>
      </c>
      <c r="F30" s="128"/>
      <c r="G30" s="128">
        <v>45700</v>
      </c>
      <c r="H30" s="128"/>
      <c r="I30" s="128"/>
      <c r="J30" s="128"/>
    </row>
    <row r="31" ht="19.5" customHeight="1" spans="1:10">
      <c r="A31" s="146" t="s">
        <v>171</v>
      </c>
      <c r="B31" s="146"/>
      <c r="C31" s="146"/>
      <c r="D31" s="146" t="s">
        <v>172</v>
      </c>
      <c r="E31" s="128">
        <v>141244</v>
      </c>
      <c r="F31" s="128">
        <v>141244</v>
      </c>
      <c r="G31" s="128"/>
      <c r="H31" s="128"/>
      <c r="I31" s="128"/>
      <c r="J31" s="128"/>
    </row>
    <row r="32" ht="19.5" customHeight="1" spans="1:10">
      <c r="A32" s="146" t="s">
        <v>173</v>
      </c>
      <c r="B32" s="146"/>
      <c r="C32" s="146"/>
      <c r="D32" s="146" t="s">
        <v>174</v>
      </c>
      <c r="E32" s="128">
        <v>155907.82</v>
      </c>
      <c r="F32" s="128">
        <v>155907.82</v>
      </c>
      <c r="G32" s="128"/>
      <c r="H32" s="128"/>
      <c r="I32" s="128"/>
      <c r="J32" s="128"/>
    </row>
    <row r="33" ht="19.5" customHeight="1" spans="1:10">
      <c r="A33" s="146" t="s">
        <v>175</v>
      </c>
      <c r="B33" s="146"/>
      <c r="C33" s="146"/>
      <c r="D33" s="146" t="s">
        <v>176</v>
      </c>
      <c r="E33" s="128">
        <v>169623.6</v>
      </c>
      <c r="F33" s="128">
        <v>169623.6</v>
      </c>
      <c r="G33" s="128"/>
      <c r="H33" s="128"/>
      <c r="I33" s="128"/>
      <c r="J33" s="128"/>
    </row>
    <row r="34" ht="18" customHeight="1" spans="1:10">
      <c r="A34" s="146" t="s">
        <v>177</v>
      </c>
      <c r="B34" s="146"/>
      <c r="C34" s="146"/>
      <c r="D34" s="146" t="s">
        <v>178</v>
      </c>
      <c r="E34" s="128">
        <v>224881.88</v>
      </c>
      <c r="F34" s="128">
        <v>224881.88</v>
      </c>
      <c r="G34" s="128"/>
      <c r="H34" s="128"/>
      <c r="I34" s="128"/>
      <c r="J34" s="128"/>
    </row>
    <row r="35" ht="19.5" customHeight="1" spans="1:10">
      <c r="A35" s="146" t="s">
        <v>179</v>
      </c>
      <c r="B35" s="146"/>
      <c r="C35" s="146"/>
      <c r="D35" s="146" t="s">
        <v>180</v>
      </c>
      <c r="E35" s="128">
        <v>19516</v>
      </c>
      <c r="F35" s="128">
        <v>19516</v>
      </c>
      <c r="G35" s="128"/>
      <c r="H35" s="128"/>
      <c r="I35" s="128"/>
      <c r="J35" s="128"/>
    </row>
    <row r="36" ht="19.5" customHeight="1" spans="1:10">
      <c r="A36" s="146" t="s">
        <v>181</v>
      </c>
      <c r="B36" s="146"/>
      <c r="C36" s="146"/>
      <c r="D36" s="146" t="s">
        <v>182</v>
      </c>
      <c r="E36" s="128">
        <v>536457.01</v>
      </c>
      <c r="F36" s="128">
        <v>536457.01</v>
      </c>
      <c r="G36" s="128"/>
      <c r="H36" s="128"/>
      <c r="I36" s="128"/>
      <c r="J36" s="128"/>
    </row>
    <row r="37" ht="19.5" customHeight="1" spans="1:10">
      <c r="A37" s="146" t="s">
        <v>183</v>
      </c>
      <c r="B37" s="146"/>
      <c r="C37" s="146"/>
      <c r="D37" s="146" t="s">
        <v>141</v>
      </c>
      <c r="E37" s="128">
        <v>830069.06</v>
      </c>
      <c r="F37" s="128">
        <v>830069.06</v>
      </c>
      <c r="G37" s="128"/>
      <c r="H37" s="128"/>
      <c r="I37" s="128"/>
      <c r="J37" s="128"/>
    </row>
    <row r="38" ht="19.5" customHeight="1" spans="1:10">
      <c r="A38" s="146" t="s">
        <v>184</v>
      </c>
      <c r="B38" s="146"/>
      <c r="C38" s="146"/>
      <c r="D38" s="146" t="s">
        <v>185</v>
      </c>
      <c r="E38" s="128">
        <v>964379.72</v>
      </c>
      <c r="F38" s="128">
        <v>964379.72</v>
      </c>
      <c r="G38" s="128"/>
      <c r="H38" s="128"/>
      <c r="I38" s="128"/>
      <c r="J38" s="128"/>
    </row>
    <row r="39" ht="19.5" customHeight="1" spans="1:10">
      <c r="A39" s="146" t="s">
        <v>186</v>
      </c>
      <c r="B39" s="146"/>
      <c r="C39" s="146"/>
      <c r="D39" s="146" t="s">
        <v>187</v>
      </c>
      <c r="E39" s="128">
        <v>106310</v>
      </c>
      <c r="F39" s="128"/>
      <c r="G39" s="128">
        <v>106310</v>
      </c>
      <c r="H39" s="128"/>
      <c r="I39" s="128"/>
      <c r="J39" s="128"/>
    </row>
    <row r="40" ht="19.5" customHeight="1" spans="1:10">
      <c r="A40" s="146" t="s">
        <v>188</v>
      </c>
      <c r="B40" s="146"/>
      <c r="C40" s="146"/>
      <c r="D40" s="146" t="s">
        <v>189</v>
      </c>
      <c r="E40" s="128">
        <v>254487.79</v>
      </c>
      <c r="F40" s="128">
        <v>254487.79</v>
      </c>
      <c r="G40" s="128"/>
      <c r="H40" s="128"/>
      <c r="I40" s="128"/>
      <c r="J40" s="128"/>
    </row>
    <row r="41" ht="19.5" customHeight="1" spans="1:10">
      <c r="A41" s="146" t="s">
        <v>190</v>
      </c>
      <c r="B41" s="146"/>
      <c r="C41" s="146"/>
      <c r="D41" s="146" t="s">
        <v>191</v>
      </c>
      <c r="E41" s="128">
        <v>70000</v>
      </c>
      <c r="F41" s="128"/>
      <c r="G41" s="128">
        <v>70000</v>
      </c>
      <c r="H41" s="128"/>
      <c r="I41" s="128"/>
      <c r="J41" s="128"/>
    </row>
    <row r="42" ht="19.5" customHeight="1" spans="1:10">
      <c r="A42" s="146" t="s">
        <v>192</v>
      </c>
      <c r="B42" s="146"/>
      <c r="C42" s="146"/>
      <c r="D42" s="146" t="s">
        <v>193</v>
      </c>
      <c r="E42" s="128">
        <v>60000</v>
      </c>
      <c r="F42" s="128"/>
      <c r="G42" s="128">
        <v>60000</v>
      </c>
      <c r="H42" s="128"/>
      <c r="I42" s="128"/>
      <c r="J42" s="128"/>
    </row>
    <row r="43" ht="19.5" customHeight="1" spans="1:10">
      <c r="A43" s="146" t="s">
        <v>194</v>
      </c>
      <c r="B43" s="146"/>
      <c r="C43" s="146"/>
      <c r="D43" s="146" t="s">
        <v>195</v>
      </c>
      <c r="E43" s="128">
        <v>220000</v>
      </c>
      <c r="F43" s="128"/>
      <c r="G43" s="128">
        <v>220000</v>
      </c>
      <c r="H43" s="128"/>
      <c r="I43" s="128"/>
      <c r="J43" s="128"/>
    </row>
    <row r="44" ht="19.5" customHeight="1" spans="1:10">
      <c r="A44" s="146" t="s">
        <v>196</v>
      </c>
      <c r="B44" s="146"/>
      <c r="C44" s="146"/>
      <c r="D44" s="146" t="s">
        <v>197</v>
      </c>
      <c r="E44" s="128">
        <v>1000000</v>
      </c>
      <c r="F44" s="128"/>
      <c r="G44" s="128">
        <v>1000000</v>
      </c>
      <c r="H44" s="128"/>
      <c r="I44" s="128"/>
      <c r="J44" s="128"/>
    </row>
    <row r="45" ht="19.5" customHeight="1" spans="1:10">
      <c r="A45" s="146" t="s">
        <v>198</v>
      </c>
      <c r="B45" s="146"/>
      <c r="C45" s="146"/>
      <c r="D45" s="146" t="s">
        <v>199</v>
      </c>
      <c r="E45" s="128">
        <v>972032.9</v>
      </c>
      <c r="F45" s="128"/>
      <c r="G45" s="128">
        <v>972032.9</v>
      </c>
      <c r="H45" s="128"/>
      <c r="I45" s="128"/>
      <c r="J45" s="128"/>
    </row>
    <row r="46" ht="19.5" customHeight="1" spans="1:10">
      <c r="A46" s="146" t="s">
        <v>200</v>
      </c>
      <c r="B46" s="146"/>
      <c r="C46" s="146"/>
      <c r="D46" s="146" t="s">
        <v>201</v>
      </c>
      <c r="E46" s="128">
        <v>1990000</v>
      </c>
      <c r="F46" s="128"/>
      <c r="G46" s="128">
        <v>1990000</v>
      </c>
      <c r="H46" s="128"/>
      <c r="I46" s="128"/>
      <c r="J46" s="128"/>
    </row>
    <row r="47" ht="19.5" customHeight="1" spans="1:10">
      <c r="A47" s="146" t="s">
        <v>202</v>
      </c>
      <c r="B47" s="146"/>
      <c r="C47" s="146"/>
      <c r="D47" s="146" t="s">
        <v>203</v>
      </c>
      <c r="E47" s="128">
        <v>3421793.33</v>
      </c>
      <c r="F47" s="128">
        <v>3267135.83</v>
      </c>
      <c r="G47" s="128">
        <v>154657.5</v>
      </c>
      <c r="H47" s="128"/>
      <c r="I47" s="128"/>
      <c r="J47" s="128"/>
    </row>
    <row r="48" ht="19.5" customHeight="1" spans="1:10">
      <c r="A48" s="146" t="s">
        <v>204</v>
      </c>
      <c r="B48" s="146"/>
      <c r="C48" s="146"/>
      <c r="D48" s="146" t="s">
        <v>205</v>
      </c>
      <c r="E48" s="128">
        <v>1000000</v>
      </c>
      <c r="F48" s="128"/>
      <c r="G48" s="128">
        <v>1000000</v>
      </c>
      <c r="H48" s="128"/>
      <c r="I48" s="128"/>
      <c r="J48" s="128"/>
    </row>
    <row r="49" ht="19.5" customHeight="1" spans="1:10">
      <c r="A49" s="146" t="s">
        <v>206</v>
      </c>
      <c r="B49" s="146"/>
      <c r="C49" s="146"/>
      <c r="D49" s="146" t="s">
        <v>207</v>
      </c>
      <c r="E49" s="128">
        <v>2000000</v>
      </c>
      <c r="F49" s="128"/>
      <c r="G49" s="128">
        <v>2000000</v>
      </c>
      <c r="H49" s="128"/>
      <c r="I49" s="128"/>
      <c r="J49" s="128"/>
    </row>
    <row r="50" ht="19.5" customHeight="1" spans="1:10">
      <c r="A50" s="146" t="s">
        <v>208</v>
      </c>
      <c r="B50" s="146"/>
      <c r="C50" s="146"/>
      <c r="D50" s="146" t="s">
        <v>209</v>
      </c>
      <c r="E50" s="128">
        <v>626892</v>
      </c>
      <c r="F50" s="128"/>
      <c r="G50" s="128">
        <v>626892</v>
      </c>
      <c r="H50" s="128"/>
      <c r="I50" s="128"/>
      <c r="J50" s="128"/>
    </row>
    <row r="51" ht="19.5" customHeight="1" spans="1:10">
      <c r="A51" s="146" t="s">
        <v>210</v>
      </c>
      <c r="B51" s="146"/>
      <c r="C51" s="146"/>
      <c r="D51" s="146" t="s">
        <v>211</v>
      </c>
      <c r="E51" s="128">
        <v>667538</v>
      </c>
      <c r="F51" s="128">
        <v>667538</v>
      </c>
      <c r="G51" s="128"/>
      <c r="H51" s="128"/>
      <c r="I51" s="128"/>
      <c r="J51" s="128"/>
    </row>
    <row r="52" ht="19.5" customHeight="1" spans="1:10">
      <c r="A52" s="146" t="s">
        <v>212</v>
      </c>
      <c r="B52" s="146"/>
      <c r="C52" s="146"/>
      <c r="D52" s="146" t="s">
        <v>213</v>
      </c>
      <c r="E52" s="128">
        <v>36000</v>
      </c>
      <c r="F52" s="128"/>
      <c r="G52" s="128">
        <v>36000</v>
      </c>
      <c r="H52" s="128"/>
      <c r="I52" s="128"/>
      <c r="J52" s="128"/>
    </row>
    <row r="53" ht="19.5" customHeight="1" spans="1:10">
      <c r="A53" s="146" t="s">
        <v>214</v>
      </c>
      <c r="B53" s="146"/>
      <c r="C53" s="146"/>
      <c r="D53" s="146" t="s">
        <v>215</v>
      </c>
      <c r="E53" s="128">
        <v>50000</v>
      </c>
      <c r="F53" s="128"/>
      <c r="G53" s="128">
        <v>50000</v>
      </c>
      <c r="H53" s="128"/>
      <c r="I53" s="128"/>
      <c r="J53" s="128"/>
    </row>
    <row r="54" ht="19.5" customHeight="1" spans="1:10">
      <c r="A54" s="146" t="s">
        <v>216</v>
      </c>
      <c r="B54" s="146"/>
      <c r="C54" s="146"/>
      <c r="D54" s="146" t="s">
        <v>217</v>
      </c>
      <c r="E54" s="128">
        <v>80000</v>
      </c>
      <c r="F54" s="128"/>
      <c r="G54" s="128">
        <v>80000</v>
      </c>
      <c r="H54" s="128"/>
      <c r="I54" s="128"/>
      <c r="J54" s="128"/>
    </row>
    <row r="55" ht="19.5" customHeight="1" spans="1:10">
      <c r="A55" s="146" t="s">
        <v>218</v>
      </c>
      <c r="B55" s="146"/>
      <c r="C55" s="146"/>
      <c r="D55" s="146" t="s">
        <v>219</v>
      </c>
      <c r="E55" s="128">
        <v>440000</v>
      </c>
      <c r="F55" s="128"/>
      <c r="G55" s="128">
        <v>440000</v>
      </c>
      <c r="H55" s="128"/>
      <c r="I55" s="128"/>
      <c r="J55" s="128"/>
    </row>
    <row r="56" ht="19.5" customHeight="1" spans="1:10">
      <c r="A56" s="146" t="s">
        <v>228</v>
      </c>
      <c r="B56" s="146"/>
      <c r="C56" s="146"/>
      <c r="D56" s="146"/>
      <c r="E56" s="146"/>
      <c r="F56" s="146"/>
      <c r="G56" s="146"/>
      <c r="H56" s="146"/>
      <c r="I56" s="146"/>
      <c r="J56" s="146"/>
    </row>
  </sheetData>
  <mergeCells count="60">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H13" sqref="H13:H15"/>
    </sheetView>
  </sheetViews>
  <sheetFormatPr defaultColWidth="8.89166666666667" defaultRowHeight="13.5"/>
  <cols>
    <col min="1" max="1" width="8.89166666666667" style="30"/>
    <col min="2" max="2" width="13.6666666666667" style="30" customWidth="1"/>
    <col min="3" max="3" width="14.75" style="30" customWidth="1"/>
    <col min="4" max="4" width="8.10833333333333" style="30" customWidth="1"/>
    <col min="5" max="5" width="14.62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657</v>
      </c>
      <c r="C2" s="2"/>
      <c r="D2" s="2"/>
      <c r="E2" s="2"/>
      <c r="F2" s="2"/>
      <c r="G2" s="2"/>
      <c r="H2" s="2"/>
      <c r="I2" s="2"/>
      <c r="J2" s="2"/>
    </row>
    <row r="3" s="30" customFormat="1" ht="35" customHeight="1" spans="1:10">
      <c r="A3" s="2" t="s">
        <v>740</v>
      </c>
      <c r="B3" s="3" t="s">
        <v>741</v>
      </c>
      <c r="C3" s="3"/>
      <c r="D3" s="3"/>
      <c r="E3" s="2" t="s">
        <v>742</v>
      </c>
      <c r="F3" s="2"/>
      <c r="G3" s="2"/>
      <c r="H3" s="2" t="s">
        <v>861</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80000</v>
      </c>
      <c r="D5" s="2">
        <v>80000</v>
      </c>
      <c r="E5" s="2">
        <v>80000</v>
      </c>
      <c r="F5" s="2">
        <v>10</v>
      </c>
      <c r="G5" s="2"/>
      <c r="H5" s="7">
        <v>1</v>
      </c>
      <c r="I5" s="2">
        <v>10</v>
      </c>
      <c r="J5" s="2"/>
    </row>
    <row r="6" s="30" customFormat="1" ht="30" customHeight="1" spans="1:10">
      <c r="A6" s="5"/>
      <c r="B6" s="8" t="s">
        <v>751</v>
      </c>
      <c r="C6" s="2">
        <v>80000</v>
      </c>
      <c r="D6" s="2">
        <v>80000</v>
      </c>
      <c r="E6" s="2">
        <v>80000</v>
      </c>
      <c r="F6" s="2" t="s">
        <v>522</v>
      </c>
      <c r="G6" s="2"/>
      <c r="H6" s="7">
        <v>1</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22" customHeight="1" spans="1:10">
      <c r="A10" s="10"/>
      <c r="B10" s="31" t="s">
        <v>658</v>
      </c>
      <c r="C10" s="31"/>
      <c r="D10" s="32"/>
      <c r="E10" s="31"/>
      <c r="F10" s="2" t="s">
        <v>658</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25" customHeight="1" spans="1:10">
      <c r="A13" s="2" t="s">
        <v>758</v>
      </c>
      <c r="B13" s="2" t="s">
        <v>723</v>
      </c>
      <c r="C13" s="3" t="s">
        <v>862</v>
      </c>
      <c r="D13" s="2" t="s">
        <v>761</v>
      </c>
      <c r="E13" s="34" t="s">
        <v>863</v>
      </c>
      <c r="F13" s="33" t="s">
        <v>773</v>
      </c>
      <c r="G13" s="11">
        <v>80000</v>
      </c>
      <c r="H13" s="11">
        <v>30</v>
      </c>
      <c r="I13" s="11">
        <v>30</v>
      </c>
      <c r="J13" s="11" t="s">
        <v>599</v>
      </c>
    </row>
    <row r="14" s="30" customFormat="1" ht="42" customHeight="1" spans="1:10">
      <c r="A14" s="2" t="s">
        <v>728</v>
      </c>
      <c r="B14" s="2" t="s">
        <v>729</v>
      </c>
      <c r="C14" s="3" t="s">
        <v>864</v>
      </c>
      <c r="D14" s="2" t="s">
        <v>761</v>
      </c>
      <c r="E14" s="34" t="s">
        <v>863</v>
      </c>
      <c r="F14" s="33" t="s">
        <v>773</v>
      </c>
      <c r="G14" s="34" t="s">
        <v>863</v>
      </c>
      <c r="H14" s="11">
        <v>30</v>
      </c>
      <c r="I14" s="11">
        <v>30</v>
      </c>
      <c r="J14" s="11" t="s">
        <v>599</v>
      </c>
    </row>
    <row r="15" s="30" customFormat="1" ht="25" customHeight="1" spans="1:10">
      <c r="A15" s="2" t="s">
        <v>763</v>
      </c>
      <c r="B15" s="2" t="s">
        <v>764</v>
      </c>
      <c r="C15" s="3" t="s">
        <v>765</v>
      </c>
      <c r="D15" s="28" t="s">
        <v>766</v>
      </c>
      <c r="E15" s="34" t="s">
        <v>793</v>
      </c>
      <c r="F15" s="2" t="s">
        <v>732</v>
      </c>
      <c r="G15" s="2">
        <v>90</v>
      </c>
      <c r="H15" s="2">
        <v>30</v>
      </c>
      <c r="I15" s="2">
        <v>30</v>
      </c>
      <c r="J15" s="2" t="s">
        <v>599</v>
      </c>
    </row>
    <row r="16" s="30" customFormat="1" ht="36" customHeight="1" spans="1:10">
      <c r="A16" s="2" t="s">
        <v>767</v>
      </c>
      <c r="B16" s="2"/>
      <c r="C16" s="2" t="s">
        <v>599</v>
      </c>
      <c r="D16" s="2"/>
      <c r="E16" s="2"/>
      <c r="F16" s="2"/>
      <c r="G16" s="2"/>
      <c r="H16" s="2"/>
      <c r="I16" s="2"/>
      <c r="J16" s="2"/>
    </row>
    <row r="17" s="30" customFormat="1" ht="40" customHeight="1" spans="1:10">
      <c r="A17" s="2" t="s">
        <v>768</v>
      </c>
      <c r="B17" s="2"/>
      <c r="C17" s="2"/>
      <c r="D17" s="2"/>
      <c r="E17" s="2"/>
      <c r="F17" s="2"/>
      <c r="G17" s="2"/>
      <c r="H17" s="2">
        <v>100</v>
      </c>
      <c r="I17" s="2">
        <v>100</v>
      </c>
      <c r="J17" s="18" t="s">
        <v>737</v>
      </c>
    </row>
    <row r="18" s="30" customFormat="1" ht="37" customHeight="1" spans="1:10">
      <c r="A18" s="16" t="s">
        <v>769</v>
      </c>
      <c r="B18" s="17"/>
      <c r="C18" s="17"/>
      <c r="D18" s="17"/>
      <c r="E18" s="17"/>
      <c r="F18" s="17"/>
      <c r="G18" s="17"/>
      <c r="H18" s="17"/>
      <c r="I18" s="17"/>
      <c r="J18" s="17"/>
    </row>
    <row r="19" s="30" customFormat="1" ht="37" customHeight="1" spans="1:10">
      <c r="A19" s="17"/>
      <c r="B19" s="17"/>
      <c r="C19" s="17"/>
      <c r="D19" s="17"/>
      <c r="E19" s="17"/>
      <c r="F19" s="17"/>
      <c r="G19" s="17"/>
      <c r="H19" s="17"/>
      <c r="I19" s="17"/>
      <c r="J19" s="17"/>
    </row>
    <row r="20" s="30" customFormat="1" ht="37" customHeight="1"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L10" sqref="L10"/>
    </sheetView>
  </sheetViews>
  <sheetFormatPr defaultColWidth="8.89166666666667" defaultRowHeight="13.5"/>
  <cols>
    <col min="1" max="1" width="8.89166666666667" style="30"/>
    <col min="2" max="2" width="13.6666666666667" style="30" customWidth="1"/>
    <col min="3" max="3" width="14.75" style="30" customWidth="1"/>
    <col min="4" max="4" width="8.10833333333333" style="30" customWidth="1"/>
    <col min="5" max="5" width="14.62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659</v>
      </c>
      <c r="C2" s="2"/>
      <c r="D2" s="2"/>
      <c r="E2" s="2"/>
      <c r="F2" s="2"/>
      <c r="G2" s="2"/>
      <c r="H2" s="2"/>
      <c r="I2" s="2"/>
      <c r="J2" s="2"/>
    </row>
    <row r="3" s="30" customFormat="1" ht="35" customHeight="1" spans="1:10">
      <c r="A3" s="2" t="s">
        <v>740</v>
      </c>
      <c r="B3" s="3" t="s">
        <v>741</v>
      </c>
      <c r="C3" s="3"/>
      <c r="D3" s="3"/>
      <c r="E3" s="2" t="s">
        <v>742</v>
      </c>
      <c r="F3" s="2"/>
      <c r="G3" s="2"/>
      <c r="H3" s="2" t="s">
        <v>815</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5000</v>
      </c>
      <c r="D5" s="2">
        <v>5000</v>
      </c>
      <c r="E5" s="2">
        <v>5000</v>
      </c>
      <c r="F5" s="2">
        <v>10</v>
      </c>
      <c r="G5" s="2"/>
      <c r="H5" s="7">
        <v>1</v>
      </c>
      <c r="I5" s="2">
        <v>10</v>
      </c>
      <c r="J5" s="2"/>
    </row>
    <row r="6" s="30" customFormat="1" ht="30" customHeight="1" spans="1:10">
      <c r="A6" s="5"/>
      <c r="B6" s="8" t="s">
        <v>751</v>
      </c>
      <c r="C6" s="2">
        <v>5000</v>
      </c>
      <c r="D6" s="2">
        <v>5000</v>
      </c>
      <c r="E6" s="2">
        <v>5000</v>
      </c>
      <c r="F6" s="2" t="s">
        <v>522</v>
      </c>
      <c r="G6" s="2"/>
      <c r="H6" s="7">
        <v>1</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27" customHeight="1" spans="1:10">
      <c r="A10" s="10"/>
      <c r="B10" s="31" t="s">
        <v>660</v>
      </c>
      <c r="C10" s="31"/>
      <c r="D10" s="32"/>
      <c r="E10" s="31"/>
      <c r="F10" s="2" t="s">
        <v>660</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25" customHeight="1" spans="1:10">
      <c r="A13" s="2" t="s">
        <v>758</v>
      </c>
      <c r="B13" s="2" t="s">
        <v>723</v>
      </c>
      <c r="C13" s="3" t="s">
        <v>865</v>
      </c>
      <c r="D13" s="28" t="s">
        <v>766</v>
      </c>
      <c r="E13" s="2">
        <v>100</v>
      </c>
      <c r="F13" s="33" t="s">
        <v>823</v>
      </c>
      <c r="G13" s="2">
        <v>100</v>
      </c>
      <c r="H13" s="11">
        <v>30</v>
      </c>
      <c r="I13" s="11">
        <v>30</v>
      </c>
      <c r="J13" s="11" t="s">
        <v>599</v>
      </c>
    </row>
    <row r="14" s="30" customFormat="1" ht="42" customHeight="1" spans="1:10">
      <c r="A14" s="2" t="s">
        <v>728</v>
      </c>
      <c r="B14" s="2" t="s">
        <v>729</v>
      </c>
      <c r="C14" s="3" t="s">
        <v>866</v>
      </c>
      <c r="D14" s="2" t="s">
        <v>761</v>
      </c>
      <c r="E14" s="2">
        <v>100</v>
      </c>
      <c r="F14" s="33" t="s">
        <v>732</v>
      </c>
      <c r="G14" s="2">
        <v>100</v>
      </c>
      <c r="H14" s="11">
        <v>30</v>
      </c>
      <c r="I14" s="11">
        <v>30</v>
      </c>
      <c r="J14" s="11" t="s">
        <v>599</v>
      </c>
    </row>
    <row r="15" s="30" customFormat="1" ht="25" customHeight="1" spans="1:10">
      <c r="A15" s="2" t="s">
        <v>763</v>
      </c>
      <c r="B15" s="2" t="s">
        <v>764</v>
      </c>
      <c r="C15" s="3" t="s">
        <v>765</v>
      </c>
      <c r="D15" s="28" t="s">
        <v>766</v>
      </c>
      <c r="E15" s="29" t="s">
        <v>794</v>
      </c>
      <c r="F15" s="2" t="s">
        <v>732</v>
      </c>
      <c r="G15" s="2">
        <v>95</v>
      </c>
      <c r="H15" s="2">
        <v>30</v>
      </c>
      <c r="I15" s="2">
        <v>30</v>
      </c>
      <c r="J15" s="2" t="s">
        <v>599</v>
      </c>
    </row>
    <row r="16" s="30" customFormat="1" ht="36" customHeight="1" spans="1:10">
      <c r="A16" s="2" t="s">
        <v>767</v>
      </c>
      <c r="B16" s="2"/>
      <c r="C16" s="2" t="s">
        <v>599</v>
      </c>
      <c r="D16" s="2"/>
      <c r="E16" s="2"/>
      <c r="F16" s="2"/>
      <c r="G16" s="2"/>
      <c r="H16" s="2"/>
      <c r="I16" s="2"/>
      <c r="J16" s="2"/>
    </row>
    <row r="17" s="30" customFormat="1" ht="40" customHeight="1" spans="1:10">
      <c r="A17" s="2" t="s">
        <v>768</v>
      </c>
      <c r="B17" s="2"/>
      <c r="C17" s="2"/>
      <c r="D17" s="2"/>
      <c r="E17" s="2"/>
      <c r="F17" s="2"/>
      <c r="G17" s="2"/>
      <c r="H17" s="2">
        <v>100</v>
      </c>
      <c r="I17" s="2">
        <v>100</v>
      </c>
      <c r="J17" s="18" t="s">
        <v>737</v>
      </c>
    </row>
    <row r="18" s="30" customFormat="1" ht="37" customHeight="1" spans="1:10">
      <c r="A18" s="16" t="s">
        <v>769</v>
      </c>
      <c r="B18" s="17"/>
      <c r="C18" s="17"/>
      <c r="D18" s="17"/>
      <c r="E18" s="17"/>
      <c r="F18" s="17"/>
      <c r="G18" s="17"/>
      <c r="H18" s="17"/>
      <c r="I18" s="17"/>
      <c r="J18" s="17"/>
    </row>
    <row r="19" s="30" customFormat="1" ht="37" customHeight="1" spans="1:10">
      <c r="A19" s="17"/>
      <c r="B19" s="17"/>
      <c r="C19" s="17"/>
      <c r="D19" s="17"/>
      <c r="E19" s="17"/>
      <c r="F19" s="17"/>
      <c r="G19" s="17"/>
      <c r="H19" s="17"/>
      <c r="I19" s="17"/>
      <c r="J19" s="17"/>
    </row>
    <row r="20" s="30" customFormat="1" ht="37" customHeight="1"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L10" sqref="L10"/>
    </sheetView>
  </sheetViews>
  <sheetFormatPr defaultColWidth="8.89166666666667" defaultRowHeight="13.5"/>
  <cols>
    <col min="1" max="1" width="8.89166666666667" style="30"/>
    <col min="2" max="2" width="13.6666666666667" style="30" customWidth="1"/>
    <col min="3" max="3" width="14.75" style="30" customWidth="1"/>
    <col min="4" max="4" width="8.10833333333333" style="30" customWidth="1"/>
    <col min="5" max="5" width="14.62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661</v>
      </c>
      <c r="C2" s="2"/>
      <c r="D2" s="2"/>
      <c r="E2" s="2"/>
      <c r="F2" s="2"/>
      <c r="G2" s="2"/>
      <c r="H2" s="2"/>
      <c r="I2" s="2"/>
      <c r="J2" s="2"/>
    </row>
    <row r="3" s="30" customFormat="1" ht="35" customHeight="1" spans="1:10">
      <c r="A3" s="2" t="s">
        <v>740</v>
      </c>
      <c r="B3" s="3" t="s">
        <v>741</v>
      </c>
      <c r="C3" s="3"/>
      <c r="D3" s="3"/>
      <c r="E3" s="2" t="s">
        <v>742</v>
      </c>
      <c r="F3" s="2"/>
      <c r="G3" s="2"/>
      <c r="H3" s="2" t="s">
        <v>741</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50000</v>
      </c>
      <c r="D5" s="2">
        <v>50000</v>
      </c>
      <c r="E5" s="2">
        <v>50000</v>
      </c>
      <c r="F5" s="2">
        <v>10</v>
      </c>
      <c r="G5" s="2"/>
      <c r="H5" s="7">
        <v>1</v>
      </c>
      <c r="I5" s="2">
        <v>10</v>
      </c>
      <c r="J5" s="2"/>
    </row>
    <row r="6" s="30" customFormat="1" ht="30" customHeight="1" spans="1:10">
      <c r="A6" s="5"/>
      <c r="B6" s="8" t="s">
        <v>751</v>
      </c>
      <c r="C6" s="2">
        <v>50000</v>
      </c>
      <c r="D6" s="2">
        <v>50000</v>
      </c>
      <c r="E6" s="2">
        <v>50000</v>
      </c>
      <c r="F6" s="2" t="s">
        <v>522</v>
      </c>
      <c r="G6" s="2"/>
      <c r="H6" s="7">
        <v>1</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53" customHeight="1" spans="1:10">
      <c r="A10" s="10"/>
      <c r="B10" s="31" t="s">
        <v>662</v>
      </c>
      <c r="C10" s="31"/>
      <c r="D10" s="32"/>
      <c r="E10" s="31"/>
      <c r="F10" s="2" t="s">
        <v>662</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25" customHeight="1" spans="1:10">
      <c r="A13" s="2" t="s">
        <v>758</v>
      </c>
      <c r="B13" s="2" t="s">
        <v>723</v>
      </c>
      <c r="C13" s="3" t="s">
        <v>867</v>
      </c>
      <c r="D13" s="28" t="s">
        <v>725</v>
      </c>
      <c r="E13" s="2">
        <v>100</v>
      </c>
      <c r="F13" s="2" t="s">
        <v>732</v>
      </c>
      <c r="G13" s="2">
        <v>100</v>
      </c>
      <c r="H13" s="11">
        <v>30</v>
      </c>
      <c r="I13" s="11">
        <v>30</v>
      </c>
      <c r="J13" s="11" t="s">
        <v>599</v>
      </c>
    </row>
    <row r="14" s="30" customFormat="1" ht="42" customHeight="1" spans="1:10">
      <c r="A14" s="2" t="s">
        <v>728</v>
      </c>
      <c r="B14" s="2" t="s">
        <v>729</v>
      </c>
      <c r="C14" s="3" t="s">
        <v>868</v>
      </c>
      <c r="D14" s="2" t="s">
        <v>761</v>
      </c>
      <c r="E14" s="171" t="s">
        <v>869</v>
      </c>
      <c r="F14" s="33" t="s">
        <v>779</v>
      </c>
      <c r="G14" s="2" t="s">
        <v>870</v>
      </c>
      <c r="H14" s="11">
        <v>30</v>
      </c>
      <c r="I14" s="11">
        <v>30</v>
      </c>
      <c r="J14" s="11" t="s">
        <v>599</v>
      </c>
    </row>
    <row r="15" s="30" customFormat="1" ht="25" customHeight="1" spans="1:10">
      <c r="A15" s="2" t="s">
        <v>763</v>
      </c>
      <c r="B15" s="2" t="s">
        <v>764</v>
      </c>
      <c r="C15" s="3" t="s">
        <v>871</v>
      </c>
      <c r="D15" s="28" t="s">
        <v>872</v>
      </c>
      <c r="E15" s="29" t="s">
        <v>28</v>
      </c>
      <c r="F15" s="2" t="s">
        <v>732</v>
      </c>
      <c r="G15" s="2">
        <v>5</v>
      </c>
      <c r="H15" s="2">
        <v>30</v>
      </c>
      <c r="I15" s="2">
        <v>30</v>
      </c>
      <c r="J15" s="2" t="s">
        <v>599</v>
      </c>
    </row>
    <row r="16" s="30" customFormat="1" ht="36" customHeight="1" spans="1:10">
      <c r="A16" s="2" t="s">
        <v>767</v>
      </c>
      <c r="B16" s="2"/>
      <c r="C16" s="2" t="s">
        <v>599</v>
      </c>
      <c r="D16" s="2"/>
      <c r="E16" s="2"/>
      <c r="F16" s="2"/>
      <c r="G16" s="2"/>
      <c r="H16" s="2"/>
      <c r="I16" s="2"/>
      <c r="J16" s="2"/>
    </row>
    <row r="17" s="30" customFormat="1" ht="40" customHeight="1" spans="1:10">
      <c r="A17" s="2" t="s">
        <v>768</v>
      </c>
      <c r="B17" s="2"/>
      <c r="C17" s="2"/>
      <c r="D17" s="2"/>
      <c r="E17" s="2"/>
      <c r="F17" s="2"/>
      <c r="G17" s="2"/>
      <c r="H17" s="2">
        <v>100</v>
      </c>
      <c r="I17" s="2">
        <v>100</v>
      </c>
      <c r="J17" s="18" t="s">
        <v>737</v>
      </c>
    </row>
    <row r="18" s="30" customFormat="1" ht="37" customHeight="1" spans="1:10">
      <c r="A18" s="16" t="s">
        <v>769</v>
      </c>
      <c r="B18" s="17"/>
      <c r="C18" s="17"/>
      <c r="D18" s="17"/>
      <c r="E18" s="17"/>
      <c r="F18" s="17"/>
      <c r="G18" s="17"/>
      <c r="H18" s="17"/>
      <c r="I18" s="17"/>
      <c r="J18" s="17"/>
    </row>
    <row r="19" s="30" customFormat="1" ht="37" customHeight="1" spans="1:10">
      <c r="A19" s="17"/>
      <c r="B19" s="17"/>
      <c r="C19" s="17"/>
      <c r="D19" s="17"/>
      <c r="E19" s="17"/>
      <c r="F19" s="17"/>
      <c r="G19" s="17"/>
      <c r="H19" s="17"/>
      <c r="I19" s="17"/>
      <c r="J19" s="17"/>
    </row>
    <row r="20" s="30" customFormat="1" ht="37" customHeight="1"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H3" sqref="H3:J3"/>
    </sheetView>
  </sheetViews>
  <sheetFormatPr defaultColWidth="8.89166666666667" defaultRowHeight="13.5"/>
  <cols>
    <col min="1" max="1" width="8.89166666666667" style="30"/>
    <col min="2" max="2" width="13.6666666666667" style="30" customWidth="1"/>
    <col min="3" max="3" width="14.75" style="30" customWidth="1"/>
    <col min="4" max="4" width="8.10833333333333" style="30" customWidth="1"/>
    <col min="5" max="5" width="14.62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663</v>
      </c>
      <c r="C2" s="2"/>
      <c r="D2" s="2"/>
      <c r="E2" s="2"/>
      <c r="F2" s="2"/>
      <c r="G2" s="2"/>
      <c r="H2" s="2"/>
      <c r="I2" s="2"/>
      <c r="J2" s="2"/>
    </row>
    <row r="3" s="30" customFormat="1" ht="35" customHeight="1" spans="1:10">
      <c r="A3" s="2" t="s">
        <v>740</v>
      </c>
      <c r="B3" s="3" t="s">
        <v>741</v>
      </c>
      <c r="C3" s="3"/>
      <c r="D3" s="3"/>
      <c r="E3" s="2" t="s">
        <v>742</v>
      </c>
      <c r="F3" s="2"/>
      <c r="G3" s="2"/>
      <c r="H3" s="2" t="s">
        <v>815</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473892</v>
      </c>
      <c r="D5" s="2">
        <v>473892</v>
      </c>
      <c r="E5" s="2">
        <v>473892</v>
      </c>
      <c r="F5" s="2">
        <v>10</v>
      </c>
      <c r="G5" s="2"/>
      <c r="H5" s="7">
        <v>1</v>
      </c>
      <c r="I5" s="2">
        <v>10</v>
      </c>
      <c r="J5" s="2"/>
    </row>
    <row r="6" s="30" customFormat="1" ht="30" customHeight="1" spans="1:10">
      <c r="A6" s="5"/>
      <c r="B6" s="8" t="s">
        <v>751</v>
      </c>
      <c r="C6" s="2">
        <v>473892</v>
      </c>
      <c r="D6" s="2">
        <v>473892</v>
      </c>
      <c r="E6" s="2">
        <v>473892</v>
      </c>
      <c r="F6" s="2" t="s">
        <v>522</v>
      </c>
      <c r="G6" s="2"/>
      <c r="H6" s="7">
        <v>1</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29" customHeight="1" spans="1:10">
      <c r="A10" s="10"/>
      <c r="B10" s="2" t="s">
        <v>664</v>
      </c>
      <c r="C10" s="2"/>
      <c r="D10" s="4"/>
      <c r="E10" s="2"/>
      <c r="F10" s="2" t="s">
        <v>664</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25" customHeight="1" spans="1:10">
      <c r="A13" s="2" t="s">
        <v>758</v>
      </c>
      <c r="B13" s="2" t="s">
        <v>723</v>
      </c>
      <c r="C13" s="3" t="s">
        <v>873</v>
      </c>
      <c r="D13" s="28" t="s">
        <v>725</v>
      </c>
      <c r="E13" s="171" t="s">
        <v>874</v>
      </c>
      <c r="F13" s="2" t="s">
        <v>773</v>
      </c>
      <c r="G13" s="171" t="s">
        <v>874</v>
      </c>
      <c r="H13" s="11">
        <v>30</v>
      </c>
      <c r="I13" s="11">
        <v>30</v>
      </c>
      <c r="J13" s="11" t="s">
        <v>599</v>
      </c>
    </row>
    <row r="14" s="30" customFormat="1" ht="60" customHeight="1" spans="1:10">
      <c r="A14" s="2" t="s">
        <v>728</v>
      </c>
      <c r="B14" s="2" t="s">
        <v>729</v>
      </c>
      <c r="C14" s="3" t="s">
        <v>875</v>
      </c>
      <c r="D14" s="2" t="s">
        <v>766</v>
      </c>
      <c r="E14" s="2">
        <v>95</v>
      </c>
      <c r="F14" s="2" t="s">
        <v>732</v>
      </c>
      <c r="G14" s="2" t="s">
        <v>875</v>
      </c>
      <c r="H14" s="11">
        <v>30</v>
      </c>
      <c r="I14" s="11">
        <v>30</v>
      </c>
      <c r="J14" s="11" t="s">
        <v>599</v>
      </c>
    </row>
    <row r="15" s="30" customFormat="1" ht="41" customHeight="1" spans="1:10">
      <c r="A15" s="2" t="s">
        <v>763</v>
      </c>
      <c r="B15" s="2" t="s">
        <v>764</v>
      </c>
      <c r="C15" s="3" t="s">
        <v>875</v>
      </c>
      <c r="D15" s="2" t="s">
        <v>766</v>
      </c>
      <c r="E15" s="29" t="s">
        <v>794</v>
      </c>
      <c r="F15" s="2" t="s">
        <v>732</v>
      </c>
      <c r="G15" s="2">
        <v>95</v>
      </c>
      <c r="H15" s="2">
        <v>30</v>
      </c>
      <c r="I15" s="2">
        <v>30</v>
      </c>
      <c r="J15" s="2" t="s">
        <v>599</v>
      </c>
    </row>
    <row r="16" s="30" customFormat="1" ht="36" customHeight="1" spans="1:10">
      <c r="A16" s="2" t="s">
        <v>767</v>
      </c>
      <c r="B16" s="2"/>
      <c r="C16" s="2" t="s">
        <v>599</v>
      </c>
      <c r="D16" s="2"/>
      <c r="E16" s="2"/>
      <c r="F16" s="2"/>
      <c r="G16" s="2"/>
      <c r="H16" s="2"/>
      <c r="I16" s="2"/>
      <c r="J16" s="2"/>
    </row>
    <row r="17" s="30" customFormat="1" ht="40" customHeight="1" spans="1:10">
      <c r="A17" s="2" t="s">
        <v>768</v>
      </c>
      <c r="B17" s="2"/>
      <c r="C17" s="2"/>
      <c r="D17" s="2"/>
      <c r="E17" s="2"/>
      <c r="F17" s="2"/>
      <c r="G17" s="2"/>
      <c r="H17" s="2">
        <v>100</v>
      </c>
      <c r="I17" s="2">
        <v>100</v>
      </c>
      <c r="J17" s="18" t="s">
        <v>737</v>
      </c>
    </row>
    <row r="18" s="30" customFormat="1" ht="37" customHeight="1" spans="1:10">
      <c r="A18" s="16" t="s">
        <v>769</v>
      </c>
      <c r="B18" s="17"/>
      <c r="C18" s="17"/>
      <c r="D18" s="17"/>
      <c r="E18" s="17"/>
      <c r="F18" s="17"/>
      <c r="G18" s="17"/>
      <c r="H18" s="17"/>
      <c r="I18" s="17"/>
      <c r="J18" s="17"/>
    </row>
    <row r="19" s="30" customFormat="1" ht="37" customHeight="1" spans="1:10">
      <c r="A19" s="17"/>
      <c r="B19" s="17"/>
      <c r="C19" s="17"/>
      <c r="D19" s="17"/>
      <c r="E19" s="17"/>
      <c r="F19" s="17"/>
      <c r="G19" s="17"/>
      <c r="H19" s="17"/>
      <c r="I19" s="17"/>
      <c r="J19" s="17"/>
    </row>
    <row r="20" s="30" customFormat="1" ht="37" customHeight="1"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F6" sqref="F6:G6"/>
    </sheetView>
  </sheetViews>
  <sheetFormatPr defaultColWidth="8.89166666666667" defaultRowHeight="13.5"/>
  <cols>
    <col min="1" max="1" width="8.89166666666667" style="30"/>
    <col min="2" max="2" width="13.6666666666667" style="30" customWidth="1"/>
    <col min="3" max="3" width="14.75" style="30" customWidth="1"/>
    <col min="4" max="4" width="8.10833333333333" style="30" customWidth="1"/>
    <col min="5" max="5" width="14.62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665</v>
      </c>
      <c r="C2" s="2"/>
      <c r="D2" s="2"/>
      <c r="E2" s="2"/>
      <c r="F2" s="2"/>
      <c r="G2" s="2"/>
      <c r="H2" s="2"/>
      <c r="I2" s="2"/>
      <c r="J2" s="2"/>
    </row>
    <row r="3" s="30" customFormat="1" ht="35" customHeight="1" spans="1:10">
      <c r="A3" s="2" t="s">
        <v>740</v>
      </c>
      <c r="B3" s="3" t="s">
        <v>741</v>
      </c>
      <c r="C3" s="3"/>
      <c r="D3" s="3"/>
      <c r="E3" s="2" t="s">
        <v>742</v>
      </c>
      <c r="F3" s="2"/>
      <c r="G3" s="2"/>
      <c r="H3" s="2" t="s">
        <v>861</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70000</v>
      </c>
      <c r="D5" s="2">
        <v>70000</v>
      </c>
      <c r="E5" s="2">
        <v>70000</v>
      </c>
      <c r="F5" s="2">
        <v>10</v>
      </c>
      <c r="G5" s="2"/>
      <c r="H5" s="7">
        <v>1</v>
      </c>
      <c r="I5" s="2">
        <v>10</v>
      </c>
      <c r="J5" s="2"/>
    </row>
    <row r="6" s="30" customFormat="1" ht="30" customHeight="1" spans="1:10">
      <c r="A6" s="5"/>
      <c r="B6" s="8" t="s">
        <v>751</v>
      </c>
      <c r="C6" s="2">
        <v>70000</v>
      </c>
      <c r="D6" s="2">
        <v>70000</v>
      </c>
      <c r="E6" s="2">
        <v>70000</v>
      </c>
      <c r="F6" s="2" t="s">
        <v>522</v>
      </c>
      <c r="G6" s="2"/>
      <c r="H6" s="7">
        <v>1</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29" customHeight="1" spans="1:10">
      <c r="A10" s="10"/>
      <c r="B10" s="2" t="s">
        <v>666</v>
      </c>
      <c r="C10" s="2"/>
      <c r="D10" s="4"/>
      <c r="E10" s="2"/>
      <c r="F10" s="2" t="s">
        <v>666</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25" customHeight="1" spans="1:10">
      <c r="A13" s="2" t="s">
        <v>758</v>
      </c>
      <c r="B13" s="2" t="s">
        <v>723</v>
      </c>
      <c r="C13" s="3" t="s">
        <v>876</v>
      </c>
      <c r="D13" s="28" t="s">
        <v>725</v>
      </c>
      <c r="E13" s="2">
        <v>70000</v>
      </c>
      <c r="F13" s="2" t="s">
        <v>773</v>
      </c>
      <c r="G13" s="2">
        <v>70000</v>
      </c>
      <c r="H13" s="11">
        <v>30</v>
      </c>
      <c r="I13" s="11">
        <v>30</v>
      </c>
      <c r="J13" s="11" t="s">
        <v>599</v>
      </c>
    </row>
    <row r="14" s="30" customFormat="1" ht="60" customHeight="1" spans="1:10">
      <c r="A14" s="2" t="s">
        <v>728</v>
      </c>
      <c r="B14" s="2" t="s">
        <v>729</v>
      </c>
      <c r="C14" s="3" t="s">
        <v>877</v>
      </c>
      <c r="D14" s="28" t="s">
        <v>725</v>
      </c>
      <c r="E14" s="2">
        <v>70000</v>
      </c>
      <c r="F14" s="2" t="s">
        <v>773</v>
      </c>
      <c r="G14" s="2">
        <v>70000</v>
      </c>
      <c r="H14" s="11">
        <v>30</v>
      </c>
      <c r="I14" s="11">
        <v>30</v>
      </c>
      <c r="J14" s="11" t="s">
        <v>599</v>
      </c>
    </row>
    <row r="15" s="30" customFormat="1" ht="41" customHeight="1" spans="1:10">
      <c r="A15" s="2" t="s">
        <v>763</v>
      </c>
      <c r="B15" s="2" t="s">
        <v>764</v>
      </c>
      <c r="C15" s="3" t="s">
        <v>878</v>
      </c>
      <c r="D15" s="2" t="s">
        <v>766</v>
      </c>
      <c r="E15" s="29" t="s">
        <v>793</v>
      </c>
      <c r="F15" s="2" t="s">
        <v>732</v>
      </c>
      <c r="G15" s="2">
        <v>90</v>
      </c>
      <c r="H15" s="2">
        <v>30</v>
      </c>
      <c r="I15" s="2">
        <v>30</v>
      </c>
      <c r="J15" s="2" t="s">
        <v>599</v>
      </c>
    </row>
    <row r="16" s="30" customFormat="1" ht="36" customHeight="1" spans="1:10">
      <c r="A16" s="2" t="s">
        <v>767</v>
      </c>
      <c r="B16" s="2"/>
      <c r="C16" s="2" t="s">
        <v>599</v>
      </c>
      <c r="D16" s="2"/>
      <c r="E16" s="2"/>
      <c r="F16" s="2"/>
      <c r="G16" s="2"/>
      <c r="H16" s="2"/>
      <c r="I16" s="2"/>
      <c r="J16" s="2"/>
    </row>
    <row r="17" s="30" customFormat="1" ht="40" customHeight="1" spans="1:10">
      <c r="A17" s="2" t="s">
        <v>768</v>
      </c>
      <c r="B17" s="2"/>
      <c r="C17" s="2"/>
      <c r="D17" s="2"/>
      <c r="E17" s="2"/>
      <c r="F17" s="2"/>
      <c r="G17" s="2"/>
      <c r="H17" s="2">
        <v>100</v>
      </c>
      <c r="I17" s="2">
        <v>100</v>
      </c>
      <c r="J17" s="18" t="s">
        <v>737</v>
      </c>
    </row>
    <row r="18" s="30" customFormat="1" ht="37" customHeight="1" spans="1:10">
      <c r="A18" s="16" t="s">
        <v>769</v>
      </c>
      <c r="B18" s="17"/>
      <c r="C18" s="17"/>
      <c r="D18" s="17"/>
      <c r="E18" s="17"/>
      <c r="F18" s="17"/>
      <c r="G18" s="17"/>
      <c r="H18" s="17"/>
      <c r="I18" s="17"/>
      <c r="J18" s="17"/>
    </row>
    <row r="19" s="30" customFormat="1" ht="37" customHeight="1" spans="1:10">
      <c r="A19" s="17"/>
      <c r="B19" s="17"/>
      <c r="C19" s="17"/>
      <c r="D19" s="17"/>
      <c r="E19" s="17"/>
      <c r="F19" s="17"/>
      <c r="G19" s="17"/>
      <c r="H19" s="17"/>
      <c r="I19" s="17"/>
      <c r="J19" s="17"/>
    </row>
    <row r="20" s="30" customFormat="1" ht="37" customHeight="1"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B10" sqref="B10:E10"/>
    </sheetView>
  </sheetViews>
  <sheetFormatPr defaultColWidth="8.89166666666667" defaultRowHeight="13.5"/>
  <cols>
    <col min="1" max="1" width="8.89166666666667" style="30"/>
    <col min="2" max="2" width="13.6666666666667" style="30" customWidth="1"/>
    <col min="3" max="3" width="14.75" style="30" customWidth="1"/>
    <col min="4" max="4" width="8.10833333333333" style="30" customWidth="1"/>
    <col min="5" max="5" width="14.625" style="30" customWidth="1"/>
    <col min="6" max="6" width="8.10833333333333" style="30" customWidth="1"/>
    <col min="7" max="7" width="7.89166666666667" style="30" customWidth="1"/>
    <col min="8" max="8" width="8.89166666666667" style="30"/>
    <col min="9" max="9" width="6.55833333333333" style="30" customWidth="1"/>
    <col min="10" max="10" width="12.2416666666667" style="30" customWidth="1"/>
    <col min="11" max="16384" width="8.89166666666667" style="30"/>
  </cols>
  <sheetData>
    <row r="1" s="30" customFormat="1" ht="23" customHeight="1" spans="1:10">
      <c r="A1" s="1" t="s">
        <v>738</v>
      </c>
      <c r="B1" s="1"/>
      <c r="C1" s="1"/>
      <c r="D1" s="1"/>
      <c r="E1" s="1"/>
      <c r="F1" s="1"/>
      <c r="G1" s="1"/>
      <c r="H1" s="1"/>
      <c r="I1" s="1"/>
      <c r="J1" s="1"/>
    </row>
    <row r="2" s="30" customFormat="1" ht="34" customHeight="1" spans="1:10">
      <c r="A2" s="2" t="s">
        <v>739</v>
      </c>
      <c r="B2" s="2" t="s">
        <v>667</v>
      </c>
      <c r="C2" s="2"/>
      <c r="D2" s="2"/>
      <c r="E2" s="2"/>
      <c r="F2" s="2"/>
      <c r="G2" s="2"/>
      <c r="H2" s="2"/>
      <c r="I2" s="2"/>
      <c r="J2" s="2"/>
    </row>
    <row r="3" s="30" customFormat="1" ht="35" customHeight="1" spans="1:10">
      <c r="A3" s="2" t="s">
        <v>740</v>
      </c>
      <c r="B3" s="3" t="s">
        <v>741</v>
      </c>
      <c r="C3" s="3"/>
      <c r="D3" s="3"/>
      <c r="E3" s="2" t="s">
        <v>742</v>
      </c>
      <c r="F3" s="2"/>
      <c r="G3" s="2"/>
      <c r="H3" s="2" t="s">
        <v>807</v>
      </c>
      <c r="I3" s="2"/>
      <c r="J3" s="2"/>
    </row>
    <row r="4" s="30" customFormat="1" ht="37" customHeight="1" spans="1:10">
      <c r="A4" s="4" t="s">
        <v>744</v>
      </c>
      <c r="B4" s="2"/>
      <c r="C4" s="2" t="s">
        <v>745</v>
      </c>
      <c r="D4" s="2" t="s">
        <v>518</v>
      </c>
      <c r="E4" s="2" t="s">
        <v>746</v>
      </c>
      <c r="F4" s="2" t="s">
        <v>747</v>
      </c>
      <c r="G4" s="2"/>
      <c r="H4" s="2" t="s">
        <v>748</v>
      </c>
      <c r="I4" s="2" t="s">
        <v>749</v>
      </c>
      <c r="J4" s="2"/>
    </row>
    <row r="5" s="30" customFormat="1" ht="30" customHeight="1" spans="1:10">
      <c r="A5" s="5"/>
      <c r="B5" s="2" t="s">
        <v>750</v>
      </c>
      <c r="C5" s="2">
        <v>282160</v>
      </c>
      <c r="D5" s="2">
        <v>282160</v>
      </c>
      <c r="E5" s="2">
        <v>282160</v>
      </c>
      <c r="F5" s="2">
        <v>10</v>
      </c>
      <c r="G5" s="2"/>
      <c r="H5" s="7">
        <v>1</v>
      </c>
      <c r="I5" s="2">
        <v>10</v>
      </c>
      <c r="J5" s="2"/>
    </row>
    <row r="6" s="30" customFormat="1" ht="30" customHeight="1" spans="1:10">
      <c r="A6" s="5"/>
      <c r="B6" s="8" t="s">
        <v>751</v>
      </c>
      <c r="C6" s="2">
        <v>282160</v>
      </c>
      <c r="D6" s="2">
        <v>282160</v>
      </c>
      <c r="E6" s="2">
        <v>282160</v>
      </c>
      <c r="F6" s="2" t="s">
        <v>522</v>
      </c>
      <c r="G6" s="2"/>
      <c r="H6" s="7">
        <v>1</v>
      </c>
      <c r="I6" s="2" t="s">
        <v>522</v>
      </c>
      <c r="J6" s="2"/>
    </row>
    <row r="7" s="30" customFormat="1" ht="30" customHeight="1" spans="1:10">
      <c r="A7" s="5"/>
      <c r="B7" s="8" t="s">
        <v>752</v>
      </c>
      <c r="C7" s="9"/>
      <c r="D7" s="9"/>
      <c r="E7" s="9"/>
      <c r="F7" s="2" t="s">
        <v>522</v>
      </c>
      <c r="G7" s="2"/>
      <c r="H7" s="9"/>
      <c r="I7" s="2" t="s">
        <v>522</v>
      </c>
      <c r="J7" s="2"/>
    </row>
    <row r="8" s="30" customFormat="1" ht="30" customHeight="1" spans="1:10">
      <c r="A8" s="10"/>
      <c r="B8" s="8" t="s">
        <v>625</v>
      </c>
      <c r="C8" s="2"/>
      <c r="D8" s="8"/>
      <c r="E8" s="2"/>
      <c r="F8" s="2" t="s">
        <v>522</v>
      </c>
      <c r="G8" s="2"/>
      <c r="H8" s="2"/>
      <c r="I8" s="2" t="s">
        <v>522</v>
      </c>
      <c r="J8" s="2"/>
    </row>
    <row r="9" s="30" customFormat="1" ht="22" customHeight="1" spans="1:10">
      <c r="A9" s="4" t="s">
        <v>753</v>
      </c>
      <c r="B9" s="2" t="s">
        <v>754</v>
      </c>
      <c r="C9" s="2"/>
      <c r="D9" s="2"/>
      <c r="E9" s="2"/>
      <c r="F9" s="2" t="s">
        <v>613</v>
      </c>
      <c r="G9" s="2"/>
      <c r="H9" s="2"/>
      <c r="I9" s="2"/>
      <c r="J9" s="2"/>
    </row>
    <row r="10" s="30" customFormat="1" ht="29" customHeight="1" spans="1:10">
      <c r="A10" s="10"/>
      <c r="B10" s="2" t="s">
        <v>668</v>
      </c>
      <c r="C10" s="2"/>
      <c r="D10" s="4"/>
      <c r="E10" s="2"/>
      <c r="F10" s="2" t="s">
        <v>668</v>
      </c>
      <c r="G10" s="2"/>
      <c r="H10" s="2"/>
      <c r="I10" s="2"/>
      <c r="J10" s="2"/>
    </row>
    <row r="11" s="30" customFormat="1" ht="38" customHeight="1" spans="1:10">
      <c r="A11" s="11" t="s">
        <v>756</v>
      </c>
      <c r="B11" s="11"/>
      <c r="C11" s="11"/>
      <c r="D11" s="11" t="s">
        <v>757</v>
      </c>
      <c r="E11" s="11"/>
      <c r="F11" s="11"/>
      <c r="G11" s="11" t="s">
        <v>720</v>
      </c>
      <c r="H11" s="11" t="s">
        <v>747</v>
      </c>
      <c r="I11" s="11" t="s">
        <v>749</v>
      </c>
      <c r="J11" s="11" t="s">
        <v>721</v>
      </c>
    </row>
    <row r="12" s="30" customFormat="1" ht="38" customHeight="1" spans="1:10">
      <c r="A12" s="2" t="s">
        <v>714</v>
      </c>
      <c r="B12" s="2" t="s">
        <v>715</v>
      </c>
      <c r="C12" s="2" t="s">
        <v>716</v>
      </c>
      <c r="D12" s="2" t="s">
        <v>717</v>
      </c>
      <c r="E12" s="2" t="s">
        <v>718</v>
      </c>
      <c r="F12" s="12" t="s">
        <v>719</v>
      </c>
      <c r="G12" s="11"/>
      <c r="H12" s="11"/>
      <c r="I12" s="11"/>
      <c r="J12" s="11"/>
    </row>
    <row r="13" s="30" customFormat="1" ht="25" customHeight="1" spans="1:10">
      <c r="A13" s="4" t="s">
        <v>758</v>
      </c>
      <c r="B13" s="2" t="s">
        <v>723</v>
      </c>
      <c r="C13" s="3" t="s">
        <v>879</v>
      </c>
      <c r="D13" s="28" t="s">
        <v>725</v>
      </c>
      <c r="E13" s="2">
        <v>282160</v>
      </c>
      <c r="F13" s="2" t="s">
        <v>773</v>
      </c>
      <c r="G13" s="2">
        <v>282160</v>
      </c>
      <c r="H13" s="11">
        <v>10</v>
      </c>
      <c r="I13" s="11">
        <v>10</v>
      </c>
      <c r="J13" s="11" t="s">
        <v>599</v>
      </c>
    </row>
    <row r="14" s="30" customFormat="1" ht="39" customHeight="1" spans="1:10">
      <c r="A14" s="5"/>
      <c r="B14" s="2" t="s">
        <v>782</v>
      </c>
      <c r="C14" s="3" t="s">
        <v>880</v>
      </c>
      <c r="D14" s="28" t="s">
        <v>766</v>
      </c>
      <c r="E14" s="2">
        <v>90</v>
      </c>
      <c r="F14" s="2" t="s">
        <v>732</v>
      </c>
      <c r="G14" s="2">
        <v>90</v>
      </c>
      <c r="H14" s="11">
        <v>10</v>
      </c>
      <c r="I14" s="11">
        <v>10</v>
      </c>
      <c r="J14" s="11"/>
    </row>
    <row r="15" s="30" customFormat="1" ht="40" customHeight="1" spans="1:10">
      <c r="A15" s="5"/>
      <c r="B15" s="2" t="s">
        <v>759</v>
      </c>
      <c r="C15" s="3" t="s">
        <v>881</v>
      </c>
      <c r="D15" s="28" t="s">
        <v>766</v>
      </c>
      <c r="E15" s="2">
        <v>90</v>
      </c>
      <c r="F15" s="2" t="s">
        <v>732</v>
      </c>
      <c r="G15" s="2">
        <v>90</v>
      </c>
      <c r="H15" s="11">
        <v>10</v>
      </c>
      <c r="I15" s="11">
        <v>10</v>
      </c>
      <c r="J15" s="11"/>
    </row>
    <row r="16" s="30" customFormat="1" ht="41" customHeight="1" spans="1:10">
      <c r="A16" s="10"/>
      <c r="B16" s="2" t="s">
        <v>810</v>
      </c>
      <c r="C16" s="3" t="s">
        <v>882</v>
      </c>
      <c r="D16" s="28" t="s">
        <v>766</v>
      </c>
      <c r="E16" s="2">
        <v>90</v>
      </c>
      <c r="F16" s="2" t="s">
        <v>732</v>
      </c>
      <c r="G16" s="2">
        <v>90</v>
      </c>
      <c r="H16" s="11">
        <v>10</v>
      </c>
      <c r="I16" s="11">
        <v>10</v>
      </c>
      <c r="J16" s="11"/>
    </row>
    <row r="17" s="30" customFormat="1" ht="54" customHeight="1" spans="1:10">
      <c r="A17" s="5" t="s">
        <v>728</v>
      </c>
      <c r="B17" s="2" t="s">
        <v>883</v>
      </c>
      <c r="C17" s="3" t="s">
        <v>884</v>
      </c>
      <c r="D17" s="28" t="s">
        <v>766</v>
      </c>
      <c r="E17" s="2">
        <v>90</v>
      </c>
      <c r="F17" s="2" t="s">
        <v>732</v>
      </c>
      <c r="G17" s="2">
        <v>90</v>
      </c>
      <c r="H17" s="11">
        <v>10</v>
      </c>
      <c r="I17" s="11">
        <v>10</v>
      </c>
      <c r="J17" s="11"/>
    </row>
    <row r="18" s="30" customFormat="1" ht="60" customHeight="1" spans="1:10">
      <c r="A18" s="10"/>
      <c r="B18" s="2" t="s">
        <v>729</v>
      </c>
      <c r="C18" s="3" t="s">
        <v>885</v>
      </c>
      <c r="D18" s="28" t="s">
        <v>766</v>
      </c>
      <c r="E18" s="2">
        <v>90</v>
      </c>
      <c r="F18" s="2" t="s">
        <v>732</v>
      </c>
      <c r="G18" s="2">
        <v>90</v>
      </c>
      <c r="H18" s="11">
        <v>10</v>
      </c>
      <c r="I18" s="11">
        <v>10</v>
      </c>
      <c r="J18" s="11" t="s">
        <v>599</v>
      </c>
    </row>
    <row r="19" s="30" customFormat="1" ht="60" customHeight="1" spans="1:10">
      <c r="A19" s="2" t="s">
        <v>763</v>
      </c>
      <c r="B19" s="2" t="s">
        <v>764</v>
      </c>
      <c r="C19" s="2" t="s">
        <v>886</v>
      </c>
      <c r="D19" s="2" t="s">
        <v>766</v>
      </c>
      <c r="E19" s="29" t="s">
        <v>794</v>
      </c>
      <c r="F19" s="2" t="s">
        <v>732</v>
      </c>
      <c r="G19" s="2">
        <v>95</v>
      </c>
      <c r="H19" s="11">
        <v>10</v>
      </c>
      <c r="I19" s="11">
        <v>10</v>
      </c>
      <c r="J19" s="11"/>
    </row>
    <row r="20" s="30" customFormat="1" ht="41" customHeight="1" spans="1:10">
      <c r="A20" s="2"/>
      <c r="B20" s="2"/>
      <c r="C20" s="3" t="s">
        <v>878</v>
      </c>
      <c r="D20" s="2" t="s">
        <v>766</v>
      </c>
      <c r="E20" s="29" t="s">
        <v>794</v>
      </c>
      <c r="F20" s="2" t="s">
        <v>732</v>
      </c>
      <c r="G20" s="2">
        <v>95</v>
      </c>
      <c r="H20" s="2">
        <v>20</v>
      </c>
      <c r="I20" s="2">
        <v>20</v>
      </c>
      <c r="J20" s="2" t="s">
        <v>599</v>
      </c>
    </row>
    <row r="21" s="30" customFormat="1" ht="36" customHeight="1" spans="1:10">
      <c r="A21" s="2" t="s">
        <v>767</v>
      </c>
      <c r="B21" s="2"/>
      <c r="C21" s="2" t="s">
        <v>599</v>
      </c>
      <c r="D21" s="2"/>
      <c r="E21" s="2"/>
      <c r="F21" s="2"/>
      <c r="G21" s="2"/>
      <c r="H21" s="2"/>
      <c r="I21" s="2"/>
      <c r="J21" s="2"/>
    </row>
    <row r="22" s="30" customFormat="1" ht="40" customHeight="1" spans="1:10">
      <c r="A22" s="2" t="s">
        <v>768</v>
      </c>
      <c r="B22" s="2"/>
      <c r="C22" s="2"/>
      <c r="D22" s="2"/>
      <c r="E22" s="2"/>
      <c r="F22" s="2"/>
      <c r="G22" s="2"/>
      <c r="H22" s="2">
        <v>100</v>
      </c>
      <c r="I22" s="2">
        <v>100</v>
      </c>
      <c r="J22" s="18" t="s">
        <v>737</v>
      </c>
    </row>
    <row r="23" s="30" customFormat="1" ht="37" customHeight="1" spans="1:10">
      <c r="A23" s="16" t="s">
        <v>769</v>
      </c>
      <c r="B23" s="17"/>
      <c r="C23" s="17"/>
      <c r="D23" s="17"/>
      <c r="E23" s="17"/>
      <c r="F23" s="17"/>
      <c r="G23" s="17"/>
      <c r="H23" s="17"/>
      <c r="I23" s="17"/>
      <c r="J23" s="17"/>
    </row>
    <row r="24" s="30" customFormat="1" ht="37" customHeight="1" spans="1:10">
      <c r="A24" s="17"/>
      <c r="B24" s="17"/>
      <c r="C24" s="17"/>
      <c r="D24" s="17"/>
      <c r="E24" s="17"/>
      <c r="F24" s="17"/>
      <c r="G24" s="17"/>
      <c r="H24" s="17"/>
      <c r="I24" s="17"/>
      <c r="J24" s="17"/>
    </row>
    <row r="25" s="30" customFormat="1" ht="37" customHeight="1" spans="1:10">
      <c r="A25" s="17"/>
      <c r="B25" s="17"/>
      <c r="C25" s="17"/>
      <c r="D25" s="17"/>
      <c r="E25" s="17"/>
      <c r="F25" s="17"/>
      <c r="G25" s="17"/>
      <c r="H25" s="17"/>
      <c r="I25" s="17"/>
      <c r="J25" s="17"/>
    </row>
  </sheetData>
  <mergeCells count="35">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21:B21"/>
    <mergeCell ref="C21:J21"/>
    <mergeCell ref="A22:G22"/>
    <mergeCell ref="A4:A8"/>
    <mergeCell ref="A9:A10"/>
    <mergeCell ref="A13:A16"/>
    <mergeCell ref="A17:A18"/>
    <mergeCell ref="A19:A20"/>
    <mergeCell ref="B19:B20"/>
    <mergeCell ref="G11:G12"/>
    <mergeCell ref="H11:H12"/>
    <mergeCell ref="I11:I12"/>
    <mergeCell ref="J11:J12"/>
    <mergeCell ref="A23:J25"/>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opLeftCell="A3" workbookViewId="0">
      <selection activeCell="B10" sqref="B10:E10"/>
    </sheetView>
  </sheetViews>
  <sheetFormatPr defaultColWidth="9" defaultRowHeight="13.5"/>
  <sheetData>
    <row r="1" ht="27" spans="1:10">
      <c r="A1" s="1" t="s">
        <v>738</v>
      </c>
      <c r="B1" s="1"/>
      <c r="C1" s="1"/>
      <c r="D1" s="1"/>
      <c r="E1" s="1"/>
      <c r="F1" s="1"/>
      <c r="G1" s="1"/>
      <c r="H1" s="1"/>
      <c r="I1" s="1"/>
      <c r="J1" s="1"/>
    </row>
    <row r="2" ht="39" customHeight="1" spans="1:10">
      <c r="A2" s="2" t="s">
        <v>739</v>
      </c>
      <c r="B2" s="2" t="s">
        <v>669</v>
      </c>
      <c r="C2" s="2"/>
      <c r="D2" s="2"/>
      <c r="E2" s="2"/>
      <c r="F2" s="2"/>
      <c r="G2" s="2"/>
      <c r="H2" s="2"/>
      <c r="I2" s="2"/>
      <c r="J2" s="2"/>
    </row>
    <row r="3" ht="39" customHeight="1" spans="1:10">
      <c r="A3" s="2" t="s">
        <v>740</v>
      </c>
      <c r="B3" s="3" t="s">
        <v>741</v>
      </c>
      <c r="C3" s="3"/>
      <c r="D3" s="3"/>
      <c r="E3" s="2" t="s">
        <v>742</v>
      </c>
      <c r="F3" s="2"/>
      <c r="G3" s="2"/>
      <c r="H3" s="2" t="s">
        <v>861</v>
      </c>
      <c r="I3" s="2"/>
      <c r="J3" s="2"/>
    </row>
    <row r="4" ht="39" customHeight="1" spans="1:10">
      <c r="A4" s="4" t="s">
        <v>744</v>
      </c>
      <c r="B4" s="2"/>
      <c r="C4" s="2" t="s">
        <v>745</v>
      </c>
      <c r="D4" s="2" t="s">
        <v>518</v>
      </c>
      <c r="E4" s="2" t="s">
        <v>746</v>
      </c>
      <c r="F4" s="2" t="s">
        <v>747</v>
      </c>
      <c r="G4" s="2"/>
      <c r="H4" s="2" t="s">
        <v>748</v>
      </c>
      <c r="I4" s="2" t="s">
        <v>749</v>
      </c>
      <c r="J4" s="2"/>
    </row>
    <row r="5" ht="39" customHeight="1" spans="1:10">
      <c r="A5" s="5"/>
      <c r="B5" s="2" t="s">
        <v>750</v>
      </c>
      <c r="C5" s="2">
        <v>50000</v>
      </c>
      <c r="D5" s="2">
        <v>50000</v>
      </c>
      <c r="E5" s="2">
        <v>50000</v>
      </c>
      <c r="F5" s="2">
        <v>10</v>
      </c>
      <c r="G5" s="2"/>
      <c r="H5" s="7">
        <v>1</v>
      </c>
      <c r="I5" s="2">
        <v>10</v>
      </c>
      <c r="J5" s="2"/>
    </row>
    <row r="6" ht="39" customHeight="1" spans="1:10">
      <c r="A6" s="5"/>
      <c r="B6" s="8" t="s">
        <v>751</v>
      </c>
      <c r="C6" s="2">
        <v>50000</v>
      </c>
      <c r="D6" s="2">
        <v>50000</v>
      </c>
      <c r="E6" s="2">
        <v>50000</v>
      </c>
      <c r="F6" s="2" t="s">
        <v>522</v>
      </c>
      <c r="G6" s="2"/>
      <c r="H6" s="7">
        <v>1</v>
      </c>
      <c r="I6" s="2" t="s">
        <v>522</v>
      </c>
      <c r="J6" s="2"/>
    </row>
    <row r="7" ht="39" customHeight="1" spans="1:10">
      <c r="A7" s="5"/>
      <c r="B7" s="8" t="s">
        <v>752</v>
      </c>
      <c r="C7" s="9"/>
      <c r="D7" s="9"/>
      <c r="E7" s="9"/>
      <c r="F7" s="2" t="s">
        <v>522</v>
      </c>
      <c r="G7" s="2"/>
      <c r="H7" s="9"/>
      <c r="I7" s="2" t="s">
        <v>522</v>
      </c>
      <c r="J7" s="2"/>
    </row>
    <row r="8" ht="39" customHeight="1" spans="1:10">
      <c r="A8" s="10"/>
      <c r="B8" s="8" t="s">
        <v>625</v>
      </c>
      <c r="C8" s="2"/>
      <c r="D8" s="8"/>
      <c r="E8" s="2"/>
      <c r="F8" s="2" t="s">
        <v>522</v>
      </c>
      <c r="G8" s="2"/>
      <c r="H8" s="2"/>
      <c r="I8" s="2" t="s">
        <v>522</v>
      </c>
      <c r="J8" s="2"/>
    </row>
    <row r="9" ht="39" customHeight="1" spans="1:10">
      <c r="A9" s="4" t="s">
        <v>753</v>
      </c>
      <c r="B9" s="2" t="s">
        <v>754</v>
      </c>
      <c r="C9" s="2"/>
      <c r="D9" s="2"/>
      <c r="E9" s="2"/>
      <c r="F9" s="2" t="s">
        <v>613</v>
      </c>
      <c r="G9" s="2"/>
      <c r="H9" s="2"/>
      <c r="I9" s="2"/>
      <c r="J9" s="2"/>
    </row>
    <row r="10" ht="39" customHeight="1" spans="1:10">
      <c r="A10" s="10"/>
      <c r="B10" s="2" t="s">
        <v>670</v>
      </c>
      <c r="C10" s="2"/>
      <c r="D10" s="4"/>
      <c r="E10" s="2"/>
      <c r="F10" s="2" t="s">
        <v>670</v>
      </c>
      <c r="G10" s="2"/>
      <c r="H10" s="2"/>
      <c r="I10" s="2"/>
      <c r="J10" s="2"/>
    </row>
    <row r="11" ht="39" customHeight="1" spans="1:10">
      <c r="A11" s="11" t="s">
        <v>756</v>
      </c>
      <c r="B11" s="11"/>
      <c r="C11" s="11"/>
      <c r="D11" s="11" t="s">
        <v>757</v>
      </c>
      <c r="E11" s="11"/>
      <c r="F11" s="11"/>
      <c r="G11" s="11" t="s">
        <v>720</v>
      </c>
      <c r="H11" s="11" t="s">
        <v>747</v>
      </c>
      <c r="I11" s="11" t="s">
        <v>749</v>
      </c>
      <c r="J11" s="11" t="s">
        <v>721</v>
      </c>
    </row>
    <row r="12" ht="39" customHeight="1" spans="1:10">
      <c r="A12" s="2" t="s">
        <v>714</v>
      </c>
      <c r="B12" s="2" t="s">
        <v>715</v>
      </c>
      <c r="C12" s="2" t="s">
        <v>716</v>
      </c>
      <c r="D12" s="2" t="s">
        <v>717</v>
      </c>
      <c r="E12" s="2" t="s">
        <v>718</v>
      </c>
      <c r="F12" s="12" t="s">
        <v>719</v>
      </c>
      <c r="G12" s="11"/>
      <c r="H12" s="11"/>
      <c r="I12" s="11"/>
      <c r="J12" s="11"/>
    </row>
    <row r="13" ht="39" customHeight="1" spans="1:10">
      <c r="A13" s="10" t="s">
        <v>758</v>
      </c>
      <c r="B13" s="2" t="s">
        <v>810</v>
      </c>
      <c r="C13" s="3" t="s">
        <v>876</v>
      </c>
      <c r="D13" s="28" t="s">
        <v>725</v>
      </c>
      <c r="E13" s="2">
        <v>50000</v>
      </c>
      <c r="F13" s="2" t="s">
        <v>773</v>
      </c>
      <c r="G13" s="2">
        <v>50000</v>
      </c>
      <c r="H13" s="11">
        <v>30</v>
      </c>
      <c r="I13" s="11">
        <v>30</v>
      </c>
      <c r="J13" s="11"/>
    </row>
    <row r="14" ht="39" customHeight="1" spans="1:10">
      <c r="A14" s="14" t="s">
        <v>728</v>
      </c>
      <c r="B14" s="2" t="s">
        <v>729</v>
      </c>
      <c r="C14" s="3" t="s">
        <v>887</v>
      </c>
      <c r="D14" s="28" t="s">
        <v>725</v>
      </c>
      <c r="E14" s="2">
        <v>50000</v>
      </c>
      <c r="F14" s="2" t="s">
        <v>773</v>
      </c>
      <c r="G14" s="2">
        <v>50000</v>
      </c>
      <c r="H14" s="11">
        <v>30</v>
      </c>
      <c r="I14" s="11">
        <v>30</v>
      </c>
      <c r="J14" s="11" t="s">
        <v>599</v>
      </c>
    </row>
    <row r="15" ht="39" customHeight="1" spans="1:10">
      <c r="A15" s="15" t="s">
        <v>763</v>
      </c>
      <c r="B15" s="15" t="s">
        <v>764</v>
      </c>
      <c r="C15" s="3" t="s">
        <v>878</v>
      </c>
      <c r="D15" s="2" t="s">
        <v>766</v>
      </c>
      <c r="E15" s="29" t="s">
        <v>793</v>
      </c>
      <c r="F15" s="2" t="s">
        <v>732</v>
      </c>
      <c r="G15" s="2">
        <v>90</v>
      </c>
      <c r="H15" s="11">
        <v>30</v>
      </c>
      <c r="I15" s="11">
        <v>30</v>
      </c>
      <c r="J15" s="11"/>
    </row>
    <row r="16" ht="39" customHeight="1" spans="1:10">
      <c r="A16" s="2" t="s">
        <v>767</v>
      </c>
      <c r="B16" s="2"/>
      <c r="C16" s="2" t="s">
        <v>599</v>
      </c>
      <c r="D16" s="2"/>
      <c r="E16" s="2"/>
      <c r="F16" s="2"/>
      <c r="G16" s="2"/>
      <c r="H16" s="2"/>
      <c r="I16" s="2"/>
      <c r="J16" s="2"/>
    </row>
    <row r="17" ht="39"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opLeftCell="A2" workbookViewId="0">
      <selection activeCell="B10" sqref="B10:E10"/>
    </sheetView>
  </sheetViews>
  <sheetFormatPr defaultColWidth="9" defaultRowHeight="13.5"/>
  <sheetData>
    <row r="1" ht="27" spans="1:10">
      <c r="A1" s="1" t="s">
        <v>738</v>
      </c>
      <c r="B1" s="1"/>
      <c r="C1" s="1"/>
      <c r="D1" s="1"/>
      <c r="E1" s="1"/>
      <c r="F1" s="1"/>
      <c r="G1" s="1"/>
      <c r="H1" s="1"/>
      <c r="I1" s="1"/>
      <c r="J1" s="1"/>
    </row>
    <row r="2" ht="39" customHeight="1" spans="1:10">
      <c r="A2" s="2" t="s">
        <v>739</v>
      </c>
      <c r="B2" s="2" t="s">
        <v>671</v>
      </c>
      <c r="C2" s="2"/>
      <c r="D2" s="2"/>
      <c r="E2" s="2"/>
      <c r="F2" s="2"/>
      <c r="G2" s="2"/>
      <c r="H2" s="2"/>
      <c r="I2" s="2"/>
      <c r="J2" s="2"/>
    </row>
    <row r="3" ht="39" customHeight="1" spans="1:10">
      <c r="A3" s="2" t="s">
        <v>740</v>
      </c>
      <c r="B3" s="3" t="s">
        <v>741</v>
      </c>
      <c r="C3" s="3"/>
      <c r="D3" s="3"/>
      <c r="E3" s="2" t="s">
        <v>742</v>
      </c>
      <c r="F3" s="2"/>
      <c r="G3" s="2"/>
      <c r="H3" s="2" t="s">
        <v>800</v>
      </c>
      <c r="I3" s="2"/>
      <c r="J3" s="2"/>
    </row>
    <row r="4" ht="39" customHeight="1" spans="1:10">
      <c r="A4" s="4" t="s">
        <v>744</v>
      </c>
      <c r="B4" s="2"/>
      <c r="C4" s="2" t="s">
        <v>745</v>
      </c>
      <c r="D4" s="2" t="s">
        <v>518</v>
      </c>
      <c r="E4" s="2" t="s">
        <v>746</v>
      </c>
      <c r="F4" s="2" t="s">
        <v>747</v>
      </c>
      <c r="G4" s="2"/>
      <c r="H4" s="2" t="s">
        <v>748</v>
      </c>
      <c r="I4" s="2" t="s">
        <v>749</v>
      </c>
      <c r="J4" s="2"/>
    </row>
    <row r="5" ht="39" customHeight="1" spans="1:10">
      <c r="A5" s="5"/>
      <c r="B5" s="2" t="s">
        <v>750</v>
      </c>
      <c r="C5" s="2">
        <v>1990000</v>
      </c>
      <c r="D5" s="2">
        <v>1990000</v>
      </c>
      <c r="E5" s="2">
        <v>1990000</v>
      </c>
      <c r="F5" s="2">
        <v>10</v>
      </c>
      <c r="G5" s="2"/>
      <c r="H5" s="7">
        <v>1</v>
      </c>
      <c r="I5" s="2">
        <v>10</v>
      </c>
      <c r="J5" s="2"/>
    </row>
    <row r="6" ht="39" customHeight="1" spans="1:10">
      <c r="A6" s="5"/>
      <c r="B6" s="8" t="s">
        <v>751</v>
      </c>
      <c r="C6" s="2">
        <v>1990000</v>
      </c>
      <c r="D6" s="2">
        <v>1990000</v>
      </c>
      <c r="E6" s="2">
        <v>1990000</v>
      </c>
      <c r="F6" s="2" t="s">
        <v>522</v>
      </c>
      <c r="G6" s="2"/>
      <c r="H6" s="7">
        <v>1</v>
      </c>
      <c r="I6" s="2" t="s">
        <v>522</v>
      </c>
      <c r="J6" s="2"/>
    </row>
    <row r="7" ht="39" customHeight="1" spans="1:10">
      <c r="A7" s="5"/>
      <c r="B7" s="8" t="s">
        <v>752</v>
      </c>
      <c r="C7" s="9"/>
      <c r="D7" s="9"/>
      <c r="E7" s="9"/>
      <c r="F7" s="2" t="s">
        <v>522</v>
      </c>
      <c r="G7" s="2"/>
      <c r="H7" s="9"/>
      <c r="I7" s="2" t="s">
        <v>522</v>
      </c>
      <c r="J7" s="2"/>
    </row>
    <row r="8" ht="39" customHeight="1" spans="1:10">
      <c r="A8" s="10"/>
      <c r="B8" s="8" t="s">
        <v>625</v>
      </c>
      <c r="C8" s="2"/>
      <c r="D8" s="8"/>
      <c r="E8" s="2"/>
      <c r="F8" s="2" t="s">
        <v>522</v>
      </c>
      <c r="G8" s="2"/>
      <c r="H8" s="2"/>
      <c r="I8" s="2" t="s">
        <v>522</v>
      </c>
      <c r="J8" s="2"/>
    </row>
    <row r="9" ht="39" customHeight="1" spans="1:10">
      <c r="A9" s="4" t="s">
        <v>753</v>
      </c>
      <c r="B9" s="2" t="s">
        <v>754</v>
      </c>
      <c r="C9" s="2"/>
      <c r="D9" s="2"/>
      <c r="E9" s="2"/>
      <c r="F9" s="2" t="s">
        <v>613</v>
      </c>
      <c r="G9" s="2"/>
      <c r="H9" s="2"/>
      <c r="I9" s="2"/>
      <c r="J9" s="2"/>
    </row>
    <row r="10" ht="39" customHeight="1" spans="1:10">
      <c r="A10" s="10"/>
      <c r="B10" s="2" t="s">
        <v>672</v>
      </c>
      <c r="C10" s="2"/>
      <c r="D10" s="4"/>
      <c r="E10" s="2"/>
      <c r="F10" s="2" t="s">
        <v>672</v>
      </c>
      <c r="G10" s="2"/>
      <c r="H10" s="2"/>
      <c r="I10" s="2"/>
      <c r="J10" s="2"/>
    </row>
    <row r="11" ht="39" customHeight="1" spans="1:10">
      <c r="A11" s="11" t="s">
        <v>756</v>
      </c>
      <c r="B11" s="11"/>
      <c r="C11" s="11"/>
      <c r="D11" s="11" t="s">
        <v>757</v>
      </c>
      <c r="E11" s="11"/>
      <c r="F11" s="11"/>
      <c r="G11" s="11" t="s">
        <v>720</v>
      </c>
      <c r="H11" s="11" t="s">
        <v>747</v>
      </c>
      <c r="I11" s="11" t="s">
        <v>749</v>
      </c>
      <c r="J11" s="11" t="s">
        <v>721</v>
      </c>
    </row>
    <row r="12" ht="39" customHeight="1" spans="1:10">
      <c r="A12" s="2" t="s">
        <v>714</v>
      </c>
      <c r="B12" s="2" t="s">
        <v>715</v>
      </c>
      <c r="C12" s="2" t="s">
        <v>716</v>
      </c>
      <c r="D12" s="2" t="s">
        <v>717</v>
      </c>
      <c r="E12" s="2" t="s">
        <v>718</v>
      </c>
      <c r="F12" s="12" t="s">
        <v>719</v>
      </c>
      <c r="G12" s="11"/>
      <c r="H12" s="11"/>
      <c r="I12" s="11"/>
      <c r="J12" s="11"/>
    </row>
    <row r="13" ht="39" customHeight="1" spans="1:10">
      <c r="A13" s="10" t="s">
        <v>758</v>
      </c>
      <c r="B13" s="2" t="s">
        <v>810</v>
      </c>
      <c r="C13" s="3" t="s">
        <v>888</v>
      </c>
      <c r="D13" s="2" t="s">
        <v>766</v>
      </c>
      <c r="E13" s="2">
        <v>90</v>
      </c>
      <c r="F13" s="2" t="s">
        <v>732</v>
      </c>
      <c r="G13" s="2">
        <v>90</v>
      </c>
      <c r="H13" s="11">
        <v>30</v>
      </c>
      <c r="I13" s="11">
        <v>30</v>
      </c>
      <c r="J13" s="11"/>
    </row>
    <row r="14" ht="39" customHeight="1" spans="1:10">
      <c r="A14" s="14" t="s">
        <v>728</v>
      </c>
      <c r="B14" s="2" t="s">
        <v>729</v>
      </c>
      <c r="C14" s="3" t="s">
        <v>889</v>
      </c>
      <c r="D14" s="2" t="s">
        <v>766</v>
      </c>
      <c r="E14" s="2">
        <v>90</v>
      </c>
      <c r="F14" s="2" t="s">
        <v>732</v>
      </c>
      <c r="G14" s="2">
        <v>90</v>
      </c>
      <c r="H14" s="11">
        <v>30</v>
      </c>
      <c r="I14" s="11">
        <v>30</v>
      </c>
      <c r="J14" s="11" t="s">
        <v>599</v>
      </c>
    </row>
    <row r="15" ht="39" customHeight="1" spans="1:10">
      <c r="A15" s="15" t="s">
        <v>763</v>
      </c>
      <c r="B15" s="15" t="s">
        <v>764</v>
      </c>
      <c r="C15" s="3" t="s">
        <v>878</v>
      </c>
      <c r="D15" s="2" t="s">
        <v>766</v>
      </c>
      <c r="E15" s="2">
        <v>90</v>
      </c>
      <c r="F15" s="2" t="s">
        <v>732</v>
      </c>
      <c r="G15" s="2">
        <v>90</v>
      </c>
      <c r="H15" s="11">
        <v>30</v>
      </c>
      <c r="I15" s="11">
        <v>30</v>
      </c>
      <c r="J15" s="11"/>
    </row>
    <row r="16" ht="39" customHeight="1" spans="1:10">
      <c r="A16" s="2" t="s">
        <v>767</v>
      </c>
      <c r="B16" s="2"/>
      <c r="C16" s="2" t="s">
        <v>599</v>
      </c>
      <c r="D16" s="2"/>
      <c r="E16" s="2"/>
      <c r="F16" s="2"/>
      <c r="G16" s="2"/>
      <c r="H16" s="2"/>
      <c r="I16" s="2"/>
      <c r="J16" s="2"/>
    </row>
    <row r="17" ht="39"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B10" sqref="B10:E10"/>
    </sheetView>
  </sheetViews>
  <sheetFormatPr defaultColWidth="9" defaultRowHeight="13.5"/>
  <sheetData>
    <row r="1" ht="27" spans="1:10">
      <c r="A1" s="1" t="s">
        <v>738</v>
      </c>
      <c r="B1" s="1"/>
      <c r="C1" s="1"/>
      <c r="D1" s="1"/>
      <c r="E1" s="1"/>
      <c r="F1" s="1"/>
      <c r="G1" s="1"/>
      <c r="H1" s="1"/>
      <c r="I1" s="1"/>
      <c r="J1" s="1"/>
    </row>
    <row r="2" ht="39" customHeight="1" spans="1:10">
      <c r="A2" s="2" t="s">
        <v>739</v>
      </c>
      <c r="B2" s="2" t="s">
        <v>673</v>
      </c>
      <c r="C2" s="2"/>
      <c r="D2" s="2"/>
      <c r="E2" s="2"/>
      <c r="F2" s="2"/>
      <c r="G2" s="2"/>
      <c r="H2" s="2"/>
      <c r="I2" s="2"/>
      <c r="J2" s="2"/>
    </row>
    <row r="3" ht="39" customHeight="1" spans="1:10">
      <c r="A3" s="2" t="s">
        <v>740</v>
      </c>
      <c r="B3" s="3" t="s">
        <v>741</v>
      </c>
      <c r="C3" s="3"/>
      <c r="D3" s="3"/>
      <c r="E3" s="2" t="s">
        <v>742</v>
      </c>
      <c r="F3" s="2"/>
      <c r="G3" s="2"/>
      <c r="H3" s="2" t="s">
        <v>807</v>
      </c>
      <c r="I3" s="2"/>
      <c r="J3" s="2"/>
    </row>
    <row r="4" ht="39" customHeight="1" spans="1:10">
      <c r="A4" s="4" t="s">
        <v>744</v>
      </c>
      <c r="B4" s="2"/>
      <c r="C4" s="2" t="s">
        <v>745</v>
      </c>
      <c r="D4" s="2" t="s">
        <v>518</v>
      </c>
      <c r="E4" s="2" t="s">
        <v>746</v>
      </c>
      <c r="F4" s="2" t="s">
        <v>747</v>
      </c>
      <c r="G4" s="2"/>
      <c r="H4" s="2" t="s">
        <v>748</v>
      </c>
      <c r="I4" s="2" t="s">
        <v>749</v>
      </c>
      <c r="J4" s="2"/>
    </row>
    <row r="5" ht="39" customHeight="1" spans="1:10">
      <c r="A5" s="5"/>
      <c r="B5" s="2" t="s">
        <v>750</v>
      </c>
      <c r="C5" s="2">
        <v>3000</v>
      </c>
      <c r="D5" s="2">
        <v>3000</v>
      </c>
      <c r="E5" s="2">
        <v>3000</v>
      </c>
      <c r="F5" s="2">
        <v>10</v>
      </c>
      <c r="G5" s="2"/>
      <c r="H5" s="7">
        <v>1</v>
      </c>
      <c r="I5" s="2">
        <v>10</v>
      </c>
      <c r="J5" s="2"/>
    </row>
    <row r="6" ht="39" customHeight="1" spans="1:10">
      <c r="A6" s="5"/>
      <c r="B6" s="8" t="s">
        <v>751</v>
      </c>
      <c r="C6" s="2">
        <v>3000</v>
      </c>
      <c r="D6" s="2">
        <v>3000</v>
      </c>
      <c r="E6" s="2">
        <v>3000</v>
      </c>
      <c r="F6" s="2" t="s">
        <v>522</v>
      </c>
      <c r="G6" s="2"/>
      <c r="H6" s="7">
        <v>1</v>
      </c>
      <c r="I6" s="2" t="s">
        <v>522</v>
      </c>
      <c r="J6" s="2"/>
    </row>
    <row r="7" ht="39" customHeight="1" spans="1:10">
      <c r="A7" s="5"/>
      <c r="B7" s="8" t="s">
        <v>752</v>
      </c>
      <c r="C7" s="9"/>
      <c r="D7" s="9"/>
      <c r="E7" s="9"/>
      <c r="F7" s="2" t="s">
        <v>522</v>
      </c>
      <c r="G7" s="2"/>
      <c r="H7" s="9"/>
      <c r="I7" s="2" t="s">
        <v>522</v>
      </c>
      <c r="J7" s="2"/>
    </row>
    <row r="8" ht="39" customHeight="1" spans="1:10">
      <c r="A8" s="10"/>
      <c r="B8" s="8" t="s">
        <v>625</v>
      </c>
      <c r="C8" s="2"/>
      <c r="D8" s="8"/>
      <c r="E8" s="2"/>
      <c r="F8" s="2" t="s">
        <v>522</v>
      </c>
      <c r="G8" s="2"/>
      <c r="H8" s="2"/>
      <c r="I8" s="2" t="s">
        <v>522</v>
      </c>
      <c r="J8" s="2"/>
    </row>
    <row r="9" ht="39" customHeight="1" spans="1:10">
      <c r="A9" s="4" t="s">
        <v>753</v>
      </c>
      <c r="B9" s="2" t="s">
        <v>754</v>
      </c>
      <c r="C9" s="2"/>
      <c r="D9" s="2"/>
      <c r="E9" s="2"/>
      <c r="F9" s="2" t="s">
        <v>613</v>
      </c>
      <c r="G9" s="2"/>
      <c r="H9" s="2"/>
      <c r="I9" s="2"/>
      <c r="J9" s="2"/>
    </row>
    <row r="10" ht="39" customHeight="1" spans="1:10">
      <c r="A10" s="10"/>
      <c r="B10" s="2" t="s">
        <v>674</v>
      </c>
      <c r="C10" s="2"/>
      <c r="D10" s="4"/>
      <c r="E10" s="2"/>
      <c r="F10" s="2" t="s">
        <v>674</v>
      </c>
      <c r="G10" s="2"/>
      <c r="H10" s="2"/>
      <c r="I10" s="2"/>
      <c r="J10" s="2"/>
    </row>
    <row r="11" ht="39" customHeight="1" spans="1:10">
      <c r="A11" s="11" t="s">
        <v>756</v>
      </c>
      <c r="B11" s="11"/>
      <c r="C11" s="11"/>
      <c r="D11" s="11" t="s">
        <v>757</v>
      </c>
      <c r="E11" s="11"/>
      <c r="F11" s="11"/>
      <c r="G11" s="11" t="s">
        <v>720</v>
      </c>
      <c r="H11" s="11" t="s">
        <v>747</v>
      </c>
      <c r="I11" s="11" t="s">
        <v>749</v>
      </c>
      <c r="J11" s="11" t="s">
        <v>721</v>
      </c>
    </row>
    <row r="12" ht="39" customHeight="1" spans="1:10">
      <c r="A12" s="2" t="s">
        <v>714</v>
      </c>
      <c r="B12" s="2" t="s">
        <v>715</v>
      </c>
      <c r="C12" s="2" t="s">
        <v>716</v>
      </c>
      <c r="D12" s="2" t="s">
        <v>717</v>
      </c>
      <c r="E12" s="2" t="s">
        <v>718</v>
      </c>
      <c r="F12" s="12" t="s">
        <v>719</v>
      </c>
      <c r="G12" s="11"/>
      <c r="H12" s="11"/>
      <c r="I12" s="11"/>
      <c r="J12" s="11"/>
    </row>
    <row r="13" ht="39" customHeight="1" spans="1:10">
      <c r="A13" s="10" t="s">
        <v>758</v>
      </c>
      <c r="B13" s="2" t="s">
        <v>810</v>
      </c>
      <c r="C13" s="3" t="s">
        <v>890</v>
      </c>
      <c r="D13" s="2" t="s">
        <v>725</v>
      </c>
      <c r="E13" s="2">
        <v>100</v>
      </c>
      <c r="F13" s="2" t="s">
        <v>732</v>
      </c>
      <c r="G13" s="2">
        <v>100</v>
      </c>
      <c r="H13" s="11">
        <v>30</v>
      </c>
      <c r="I13" s="11">
        <v>30</v>
      </c>
      <c r="J13" s="11"/>
    </row>
    <row r="14" ht="39" customHeight="1" spans="1:10">
      <c r="A14" s="14" t="s">
        <v>728</v>
      </c>
      <c r="B14" s="2" t="s">
        <v>729</v>
      </c>
      <c r="C14" s="3" t="s">
        <v>891</v>
      </c>
      <c r="D14" s="2" t="s">
        <v>725</v>
      </c>
      <c r="E14" s="171" t="s">
        <v>892</v>
      </c>
      <c r="F14" s="2" t="s">
        <v>732</v>
      </c>
      <c r="G14" s="171" t="s">
        <v>892</v>
      </c>
      <c r="H14" s="11">
        <v>30</v>
      </c>
      <c r="I14" s="11">
        <v>30</v>
      </c>
      <c r="J14" s="11" t="s">
        <v>599</v>
      </c>
    </row>
    <row r="15" ht="39" customHeight="1" spans="1:10">
      <c r="A15" s="15" t="s">
        <v>763</v>
      </c>
      <c r="B15" s="15" t="s">
        <v>764</v>
      </c>
      <c r="C15" s="3" t="s">
        <v>878</v>
      </c>
      <c r="D15" s="2" t="s">
        <v>766</v>
      </c>
      <c r="E15" s="2">
        <v>90</v>
      </c>
      <c r="F15" s="2" t="s">
        <v>732</v>
      </c>
      <c r="G15" s="2">
        <v>90</v>
      </c>
      <c r="H15" s="11">
        <v>30</v>
      </c>
      <c r="I15" s="11">
        <v>30</v>
      </c>
      <c r="J15" s="11"/>
    </row>
    <row r="16" ht="39" customHeight="1" spans="1:10">
      <c r="A16" s="2" t="s">
        <v>767</v>
      </c>
      <c r="B16" s="2"/>
      <c r="C16" s="2" t="s">
        <v>599</v>
      </c>
      <c r="D16" s="2"/>
      <c r="E16" s="2"/>
      <c r="F16" s="2"/>
      <c r="G16" s="2"/>
      <c r="H16" s="2"/>
      <c r="I16" s="2"/>
      <c r="J16" s="2"/>
    </row>
    <row r="17" ht="39"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B8" sqref="$A8:$XFD8"/>
    </sheetView>
  </sheetViews>
  <sheetFormatPr defaultColWidth="9" defaultRowHeight="13.5"/>
  <sheetData>
    <row r="1" ht="27" spans="1:10">
      <c r="A1" s="1" t="s">
        <v>738</v>
      </c>
      <c r="B1" s="1"/>
      <c r="C1" s="1"/>
      <c r="D1" s="1"/>
      <c r="E1" s="1"/>
      <c r="F1" s="1"/>
      <c r="G1" s="1"/>
      <c r="H1" s="1"/>
      <c r="I1" s="1"/>
      <c r="J1" s="1"/>
    </row>
    <row r="2" ht="39" customHeight="1" spans="1:10">
      <c r="A2" s="2" t="s">
        <v>739</v>
      </c>
      <c r="B2" s="2" t="s">
        <v>675</v>
      </c>
      <c r="C2" s="2"/>
      <c r="D2" s="2"/>
      <c r="E2" s="2"/>
      <c r="F2" s="2"/>
      <c r="G2" s="2"/>
      <c r="H2" s="2"/>
      <c r="I2" s="2"/>
      <c r="J2" s="2"/>
    </row>
    <row r="3" ht="39" customHeight="1" spans="1:10">
      <c r="A3" s="2" t="s">
        <v>740</v>
      </c>
      <c r="B3" s="3" t="s">
        <v>741</v>
      </c>
      <c r="C3" s="3"/>
      <c r="D3" s="3"/>
      <c r="E3" s="2" t="s">
        <v>742</v>
      </c>
      <c r="F3" s="2"/>
      <c r="G3" s="2"/>
      <c r="H3" s="2" t="s">
        <v>856</v>
      </c>
      <c r="I3" s="2"/>
      <c r="J3" s="2"/>
    </row>
    <row r="4" ht="39" customHeight="1" spans="1:10">
      <c r="A4" s="4" t="s">
        <v>744</v>
      </c>
      <c r="B4" s="2"/>
      <c r="C4" s="2" t="s">
        <v>745</v>
      </c>
      <c r="D4" s="2" t="s">
        <v>518</v>
      </c>
      <c r="E4" s="2" t="s">
        <v>746</v>
      </c>
      <c r="F4" s="2" t="s">
        <v>747</v>
      </c>
      <c r="G4" s="2"/>
      <c r="H4" s="2" t="s">
        <v>748</v>
      </c>
      <c r="I4" s="2" t="s">
        <v>749</v>
      </c>
      <c r="J4" s="2"/>
    </row>
    <row r="5" ht="39" customHeight="1" spans="1:10">
      <c r="A5" s="5"/>
      <c r="B5" s="2" t="s">
        <v>750</v>
      </c>
      <c r="C5" s="2">
        <v>1740</v>
      </c>
      <c r="D5" s="2">
        <v>1740</v>
      </c>
      <c r="E5" s="2">
        <v>1740</v>
      </c>
      <c r="F5" s="2">
        <v>10</v>
      </c>
      <c r="G5" s="2"/>
      <c r="H5" s="7">
        <v>1</v>
      </c>
      <c r="I5" s="2">
        <v>10</v>
      </c>
      <c r="J5" s="2"/>
    </row>
    <row r="6" ht="39" customHeight="1" spans="1:10">
      <c r="A6" s="5"/>
      <c r="B6" s="8" t="s">
        <v>751</v>
      </c>
      <c r="C6" s="2">
        <v>1740</v>
      </c>
      <c r="D6" s="2">
        <v>1740</v>
      </c>
      <c r="E6" s="2">
        <v>1740</v>
      </c>
      <c r="F6" s="2" t="s">
        <v>522</v>
      </c>
      <c r="G6" s="2"/>
      <c r="H6" s="7">
        <v>1</v>
      </c>
      <c r="I6" s="2" t="s">
        <v>522</v>
      </c>
      <c r="J6" s="2"/>
    </row>
    <row r="7" ht="39" customHeight="1" spans="1:10">
      <c r="A7" s="5"/>
      <c r="B7" s="8" t="s">
        <v>752</v>
      </c>
      <c r="C7" s="9"/>
      <c r="D7" s="9"/>
      <c r="E7" s="9"/>
      <c r="F7" s="2" t="s">
        <v>522</v>
      </c>
      <c r="G7" s="2"/>
      <c r="H7" s="9"/>
      <c r="I7" s="2" t="s">
        <v>522</v>
      </c>
      <c r="J7" s="2"/>
    </row>
    <row r="8" ht="39" customHeight="1" spans="1:10">
      <c r="A8" s="10"/>
      <c r="B8" s="8" t="s">
        <v>625</v>
      </c>
      <c r="C8" s="2"/>
      <c r="D8" s="8"/>
      <c r="E8" s="2"/>
      <c r="F8" s="2" t="s">
        <v>522</v>
      </c>
      <c r="G8" s="2"/>
      <c r="H8" s="2"/>
      <c r="I8" s="2" t="s">
        <v>522</v>
      </c>
      <c r="J8" s="2"/>
    </row>
    <row r="9" ht="39" customHeight="1" spans="1:10">
      <c r="A9" s="4" t="s">
        <v>753</v>
      </c>
      <c r="B9" s="2" t="s">
        <v>754</v>
      </c>
      <c r="C9" s="2"/>
      <c r="D9" s="2"/>
      <c r="E9" s="2"/>
      <c r="F9" s="2" t="s">
        <v>613</v>
      </c>
      <c r="G9" s="2"/>
      <c r="H9" s="2"/>
      <c r="I9" s="2"/>
      <c r="J9" s="2"/>
    </row>
    <row r="10" ht="39" customHeight="1" spans="1:10">
      <c r="A10" s="10"/>
      <c r="B10" s="2" t="s">
        <v>676</v>
      </c>
      <c r="C10" s="2"/>
      <c r="D10" s="4"/>
      <c r="E10" s="2"/>
      <c r="F10" s="2" t="s">
        <v>676</v>
      </c>
      <c r="G10" s="2"/>
      <c r="H10" s="2"/>
      <c r="I10" s="2"/>
      <c r="J10" s="2"/>
    </row>
    <row r="11" ht="39" customHeight="1" spans="1:10">
      <c r="A11" s="11" t="s">
        <v>756</v>
      </c>
      <c r="B11" s="11"/>
      <c r="C11" s="11"/>
      <c r="D11" s="11" t="s">
        <v>757</v>
      </c>
      <c r="E11" s="11"/>
      <c r="F11" s="11"/>
      <c r="G11" s="11" t="s">
        <v>720</v>
      </c>
      <c r="H11" s="11" t="s">
        <v>747</v>
      </c>
      <c r="I11" s="11" t="s">
        <v>749</v>
      </c>
      <c r="J11" s="11" t="s">
        <v>721</v>
      </c>
    </row>
    <row r="12" ht="39" customHeight="1" spans="1:10">
      <c r="A12" s="2" t="s">
        <v>714</v>
      </c>
      <c r="B12" s="2" t="s">
        <v>715</v>
      </c>
      <c r="C12" s="2" t="s">
        <v>716</v>
      </c>
      <c r="D12" s="2" t="s">
        <v>717</v>
      </c>
      <c r="E12" s="2" t="s">
        <v>718</v>
      </c>
      <c r="F12" s="12" t="s">
        <v>719</v>
      </c>
      <c r="G12" s="11"/>
      <c r="H12" s="11"/>
      <c r="I12" s="11"/>
      <c r="J12" s="11"/>
    </row>
    <row r="13" ht="39" customHeight="1" spans="1:10">
      <c r="A13" s="10" t="s">
        <v>758</v>
      </c>
      <c r="B13" s="2" t="s">
        <v>810</v>
      </c>
      <c r="C13" s="3" t="s">
        <v>893</v>
      </c>
      <c r="D13" s="2" t="s">
        <v>725</v>
      </c>
      <c r="E13" s="2">
        <v>100</v>
      </c>
      <c r="F13" s="2" t="s">
        <v>732</v>
      </c>
      <c r="G13" s="2">
        <v>100</v>
      </c>
      <c r="H13" s="11">
        <v>30</v>
      </c>
      <c r="I13" s="11">
        <v>30</v>
      </c>
      <c r="J13" s="11" t="s">
        <v>599</v>
      </c>
    </row>
    <row r="14" ht="39" customHeight="1" spans="1:10">
      <c r="A14" s="14" t="s">
        <v>728</v>
      </c>
      <c r="B14" s="2" t="s">
        <v>729</v>
      </c>
      <c r="C14" s="3" t="s">
        <v>894</v>
      </c>
      <c r="D14" s="2" t="s">
        <v>725</v>
      </c>
      <c r="E14" s="171" t="s">
        <v>892</v>
      </c>
      <c r="F14" s="2" t="s">
        <v>732</v>
      </c>
      <c r="G14" s="171" t="s">
        <v>892</v>
      </c>
      <c r="H14" s="11">
        <v>30</v>
      </c>
      <c r="I14" s="11">
        <v>30</v>
      </c>
      <c r="J14" s="11" t="s">
        <v>599</v>
      </c>
    </row>
    <row r="15" ht="39" customHeight="1" spans="1:10">
      <c r="A15" s="15" t="s">
        <v>763</v>
      </c>
      <c r="B15" s="15" t="s">
        <v>764</v>
      </c>
      <c r="C15" s="3" t="s">
        <v>878</v>
      </c>
      <c r="D15" s="2" t="s">
        <v>766</v>
      </c>
      <c r="E15" s="2">
        <v>90</v>
      </c>
      <c r="F15" s="2" t="s">
        <v>732</v>
      </c>
      <c r="G15" s="2">
        <v>90</v>
      </c>
      <c r="H15" s="11">
        <v>30</v>
      </c>
      <c r="I15" s="11">
        <v>30</v>
      </c>
      <c r="J15" s="11" t="s">
        <v>599</v>
      </c>
    </row>
    <row r="16" ht="39" customHeight="1" spans="1:10">
      <c r="A16" s="2" t="s">
        <v>767</v>
      </c>
      <c r="B16" s="2"/>
      <c r="C16" s="2" t="s">
        <v>599</v>
      </c>
      <c r="D16" s="2"/>
      <c r="E16" s="2"/>
      <c r="F16" s="2"/>
      <c r="G16" s="2"/>
      <c r="H16" s="2"/>
      <c r="I16" s="2"/>
      <c r="J16" s="2"/>
    </row>
    <row r="17" ht="39"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H13" sqref="H1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69" customFormat="1" ht="27" spans="1:9">
      <c r="A1" s="44"/>
      <c r="B1" s="44"/>
      <c r="C1" s="44"/>
      <c r="D1" s="46" t="s">
        <v>229</v>
      </c>
      <c r="E1" s="44"/>
      <c r="F1" s="44"/>
      <c r="G1" s="44"/>
      <c r="H1" s="44"/>
      <c r="I1" s="44"/>
    </row>
    <row r="2" s="69" customFormat="1" spans="1:9">
      <c r="A2" s="44"/>
      <c r="B2" s="44"/>
      <c r="C2" s="44"/>
      <c r="D2" s="44"/>
      <c r="E2" s="44"/>
      <c r="F2" s="44"/>
      <c r="G2" s="44"/>
      <c r="H2" s="44"/>
      <c r="I2" s="116" t="s">
        <v>230</v>
      </c>
    </row>
    <row r="3" s="69" customFormat="1" spans="1:9">
      <c r="A3" s="90" t="s">
        <v>2</v>
      </c>
      <c r="B3" s="44"/>
      <c r="C3" s="44"/>
      <c r="D3" s="92"/>
      <c r="E3" s="44"/>
      <c r="F3" s="44"/>
      <c r="G3" s="44"/>
      <c r="H3" s="44"/>
      <c r="I3" s="116" t="s">
        <v>3</v>
      </c>
    </row>
    <row r="4" ht="19.5" customHeight="1" spans="1:9">
      <c r="A4" s="125" t="s">
        <v>231</v>
      </c>
      <c r="B4" s="125"/>
      <c r="C4" s="125"/>
      <c r="D4" s="125" t="s">
        <v>232</v>
      </c>
      <c r="E4" s="125"/>
      <c r="F4" s="125"/>
      <c r="G4" s="125"/>
      <c r="H4" s="125"/>
      <c r="I4" s="125"/>
    </row>
    <row r="5" ht="19.5" customHeight="1" spans="1:9">
      <c r="A5" s="130" t="s">
        <v>233</v>
      </c>
      <c r="B5" s="130" t="s">
        <v>7</v>
      </c>
      <c r="C5" s="130" t="s">
        <v>234</v>
      </c>
      <c r="D5" s="130" t="s">
        <v>235</v>
      </c>
      <c r="E5" s="130" t="s">
        <v>7</v>
      </c>
      <c r="F5" s="125" t="s">
        <v>131</v>
      </c>
      <c r="G5" s="130" t="s">
        <v>236</v>
      </c>
      <c r="H5" s="130" t="s">
        <v>237</v>
      </c>
      <c r="I5" s="130" t="s">
        <v>238</v>
      </c>
    </row>
    <row r="6" ht="19.5" customHeight="1" spans="1:9">
      <c r="A6" s="130"/>
      <c r="B6" s="130"/>
      <c r="C6" s="130"/>
      <c r="D6" s="130"/>
      <c r="E6" s="130"/>
      <c r="F6" s="125" t="s">
        <v>126</v>
      </c>
      <c r="G6" s="130" t="s">
        <v>236</v>
      </c>
      <c r="H6" s="130"/>
      <c r="I6" s="130"/>
    </row>
    <row r="7" ht="19.5" customHeight="1" spans="1:9">
      <c r="A7" s="125" t="s">
        <v>239</v>
      </c>
      <c r="B7" s="125"/>
      <c r="C7" s="125" t="s">
        <v>11</v>
      </c>
      <c r="D7" s="125" t="s">
        <v>239</v>
      </c>
      <c r="E7" s="125"/>
      <c r="F7" s="125" t="s">
        <v>12</v>
      </c>
      <c r="G7" s="125" t="s">
        <v>20</v>
      </c>
      <c r="H7" s="125" t="s">
        <v>24</v>
      </c>
      <c r="I7" s="125" t="s">
        <v>28</v>
      </c>
    </row>
    <row r="8" ht="19.5" customHeight="1" spans="1:9">
      <c r="A8" s="126" t="s">
        <v>240</v>
      </c>
      <c r="B8" s="125" t="s">
        <v>11</v>
      </c>
      <c r="C8" s="128">
        <v>23086583.56</v>
      </c>
      <c r="D8" s="126" t="s">
        <v>14</v>
      </c>
      <c r="E8" s="125" t="s">
        <v>22</v>
      </c>
      <c r="F8" s="128">
        <v>5464623.59</v>
      </c>
      <c r="G8" s="128">
        <v>5464623.59</v>
      </c>
      <c r="H8" s="128"/>
      <c r="I8" s="128"/>
    </row>
    <row r="9" ht="19.5" customHeight="1" spans="1:9">
      <c r="A9" s="126" t="s">
        <v>241</v>
      </c>
      <c r="B9" s="125" t="s">
        <v>12</v>
      </c>
      <c r="C9" s="128">
        <v>440000</v>
      </c>
      <c r="D9" s="126" t="s">
        <v>17</v>
      </c>
      <c r="E9" s="125" t="s">
        <v>26</v>
      </c>
      <c r="F9" s="128"/>
      <c r="G9" s="128"/>
      <c r="H9" s="128"/>
      <c r="I9" s="128"/>
    </row>
    <row r="10" ht="19.5" customHeight="1" spans="1:9">
      <c r="A10" s="126" t="s">
        <v>242</v>
      </c>
      <c r="B10" s="125" t="s">
        <v>20</v>
      </c>
      <c r="C10" s="128"/>
      <c r="D10" s="126" t="s">
        <v>21</v>
      </c>
      <c r="E10" s="125" t="s">
        <v>30</v>
      </c>
      <c r="F10" s="128">
        <v>31500</v>
      </c>
      <c r="G10" s="128">
        <v>31500</v>
      </c>
      <c r="H10" s="128"/>
      <c r="I10" s="128"/>
    </row>
    <row r="11" ht="19.5" customHeight="1" spans="1:9">
      <c r="A11" s="126"/>
      <c r="B11" s="125" t="s">
        <v>24</v>
      </c>
      <c r="C11" s="152"/>
      <c r="D11" s="126" t="s">
        <v>25</v>
      </c>
      <c r="E11" s="125" t="s">
        <v>34</v>
      </c>
      <c r="F11" s="128"/>
      <c r="G11" s="128"/>
      <c r="H11" s="128"/>
      <c r="I11" s="128"/>
    </row>
    <row r="12" ht="19.5" customHeight="1" spans="1:9">
      <c r="A12" s="126"/>
      <c r="B12" s="125" t="s">
        <v>28</v>
      </c>
      <c r="C12" s="152"/>
      <c r="D12" s="126" t="s">
        <v>29</v>
      </c>
      <c r="E12" s="125" t="s">
        <v>38</v>
      </c>
      <c r="F12" s="128"/>
      <c r="G12" s="128"/>
      <c r="H12" s="128"/>
      <c r="I12" s="128"/>
    </row>
    <row r="13" ht="19.5" customHeight="1" spans="1:9">
      <c r="A13" s="126"/>
      <c r="B13" s="125" t="s">
        <v>32</v>
      </c>
      <c r="C13" s="152"/>
      <c r="D13" s="126" t="s">
        <v>33</v>
      </c>
      <c r="E13" s="125" t="s">
        <v>42</v>
      </c>
      <c r="F13" s="128">
        <v>5000</v>
      </c>
      <c r="G13" s="128">
        <v>5000</v>
      </c>
      <c r="H13" s="128"/>
      <c r="I13" s="128"/>
    </row>
    <row r="14" ht="19.5" customHeight="1" spans="1:9">
      <c r="A14" s="126"/>
      <c r="B14" s="125" t="s">
        <v>36</v>
      </c>
      <c r="C14" s="152"/>
      <c r="D14" s="126" t="s">
        <v>37</v>
      </c>
      <c r="E14" s="125" t="s">
        <v>45</v>
      </c>
      <c r="F14" s="128">
        <v>324957.78</v>
      </c>
      <c r="G14" s="128">
        <v>324957.78</v>
      </c>
      <c r="H14" s="128"/>
      <c r="I14" s="128"/>
    </row>
    <row r="15" ht="19.5" customHeight="1" spans="1:9">
      <c r="A15" s="126"/>
      <c r="B15" s="125" t="s">
        <v>40</v>
      </c>
      <c r="C15" s="152"/>
      <c r="D15" s="126" t="s">
        <v>41</v>
      </c>
      <c r="E15" s="125" t="s">
        <v>48</v>
      </c>
      <c r="F15" s="128">
        <v>1804613.08</v>
      </c>
      <c r="G15" s="128">
        <v>1804613.08</v>
      </c>
      <c r="H15" s="128"/>
      <c r="I15" s="128"/>
    </row>
    <row r="16" ht="19.5" customHeight="1" spans="1:9">
      <c r="A16" s="126"/>
      <c r="B16" s="125" t="s">
        <v>43</v>
      </c>
      <c r="C16" s="152"/>
      <c r="D16" s="126" t="s">
        <v>44</v>
      </c>
      <c r="E16" s="125" t="s">
        <v>51</v>
      </c>
      <c r="F16" s="128">
        <v>569929.3</v>
      </c>
      <c r="G16" s="128">
        <v>569929.3</v>
      </c>
      <c r="H16" s="128"/>
      <c r="I16" s="128"/>
    </row>
    <row r="17" ht="19.5" customHeight="1" spans="1:9">
      <c r="A17" s="126"/>
      <c r="B17" s="125" t="s">
        <v>46</v>
      </c>
      <c r="C17" s="152"/>
      <c r="D17" s="126" t="s">
        <v>47</v>
      </c>
      <c r="E17" s="125" t="s">
        <v>54</v>
      </c>
      <c r="F17" s="128"/>
      <c r="G17" s="128"/>
      <c r="H17" s="128"/>
      <c r="I17" s="128"/>
    </row>
    <row r="18" ht="19.5" customHeight="1" spans="1:9">
      <c r="A18" s="126"/>
      <c r="B18" s="125" t="s">
        <v>49</v>
      </c>
      <c r="C18" s="152"/>
      <c r="D18" s="126" t="s">
        <v>50</v>
      </c>
      <c r="E18" s="125" t="s">
        <v>57</v>
      </c>
      <c r="F18" s="128">
        <v>536457.01</v>
      </c>
      <c r="G18" s="128">
        <v>536457.01</v>
      </c>
      <c r="H18" s="128"/>
      <c r="I18" s="128"/>
    </row>
    <row r="19" ht="19.5" customHeight="1" spans="1:9">
      <c r="A19" s="126"/>
      <c r="B19" s="125" t="s">
        <v>52</v>
      </c>
      <c r="C19" s="152"/>
      <c r="D19" s="126" t="s">
        <v>53</v>
      </c>
      <c r="E19" s="125" t="s">
        <v>60</v>
      </c>
      <c r="F19" s="128">
        <v>10889072.8</v>
      </c>
      <c r="G19" s="128">
        <v>10889072.8</v>
      </c>
      <c r="H19" s="128"/>
      <c r="I19" s="128"/>
    </row>
    <row r="20" ht="19.5" customHeight="1" spans="1:9">
      <c r="A20" s="126"/>
      <c r="B20" s="125" t="s">
        <v>55</v>
      </c>
      <c r="C20" s="152"/>
      <c r="D20" s="126" t="s">
        <v>56</v>
      </c>
      <c r="E20" s="125" t="s">
        <v>63</v>
      </c>
      <c r="F20" s="128">
        <v>2626892</v>
      </c>
      <c r="G20" s="128">
        <v>2626892</v>
      </c>
      <c r="H20" s="128"/>
      <c r="I20" s="128"/>
    </row>
    <row r="21" ht="19.5" customHeight="1" spans="1:9">
      <c r="A21" s="126"/>
      <c r="B21" s="125" t="s">
        <v>58</v>
      </c>
      <c r="C21" s="152"/>
      <c r="D21" s="126" t="s">
        <v>59</v>
      </c>
      <c r="E21" s="125" t="s">
        <v>66</v>
      </c>
      <c r="F21" s="128"/>
      <c r="G21" s="128"/>
      <c r="H21" s="128"/>
      <c r="I21" s="128"/>
    </row>
    <row r="22" ht="19.5" customHeight="1" spans="1:9">
      <c r="A22" s="126"/>
      <c r="B22" s="125" t="s">
        <v>61</v>
      </c>
      <c r="C22" s="152"/>
      <c r="D22" s="126" t="s">
        <v>62</v>
      </c>
      <c r="E22" s="125" t="s">
        <v>69</v>
      </c>
      <c r="F22" s="128"/>
      <c r="G22" s="128"/>
      <c r="H22" s="128"/>
      <c r="I22" s="128"/>
    </row>
    <row r="23" ht="19.5" customHeight="1" spans="1:9">
      <c r="A23" s="126"/>
      <c r="B23" s="125" t="s">
        <v>64</v>
      </c>
      <c r="C23" s="152"/>
      <c r="D23" s="126" t="s">
        <v>65</v>
      </c>
      <c r="E23" s="125" t="s">
        <v>72</v>
      </c>
      <c r="F23" s="128"/>
      <c r="G23" s="128"/>
      <c r="H23" s="128"/>
      <c r="I23" s="128"/>
    </row>
    <row r="24" ht="19.5" customHeight="1" spans="1:9">
      <c r="A24" s="126"/>
      <c r="B24" s="125" t="s">
        <v>67</v>
      </c>
      <c r="C24" s="152"/>
      <c r="D24" s="126" t="s">
        <v>68</v>
      </c>
      <c r="E24" s="125" t="s">
        <v>75</v>
      </c>
      <c r="F24" s="128"/>
      <c r="G24" s="128"/>
      <c r="H24" s="128"/>
      <c r="I24" s="128"/>
    </row>
    <row r="25" ht="19.5" customHeight="1" spans="1:9">
      <c r="A25" s="126"/>
      <c r="B25" s="125" t="s">
        <v>70</v>
      </c>
      <c r="C25" s="152"/>
      <c r="D25" s="126" t="s">
        <v>71</v>
      </c>
      <c r="E25" s="125" t="s">
        <v>78</v>
      </c>
      <c r="F25" s="128"/>
      <c r="G25" s="128"/>
      <c r="H25" s="128"/>
      <c r="I25" s="128"/>
    </row>
    <row r="26" ht="19.5" customHeight="1" spans="1:9">
      <c r="A26" s="126"/>
      <c r="B26" s="125" t="s">
        <v>73</v>
      </c>
      <c r="C26" s="152"/>
      <c r="D26" s="126" t="s">
        <v>74</v>
      </c>
      <c r="E26" s="125" t="s">
        <v>81</v>
      </c>
      <c r="F26" s="128">
        <v>667538</v>
      </c>
      <c r="G26" s="128">
        <v>667538</v>
      </c>
      <c r="H26" s="128"/>
      <c r="I26" s="128"/>
    </row>
    <row r="27" ht="19.5" customHeight="1" spans="1:9">
      <c r="A27" s="126"/>
      <c r="B27" s="125" t="s">
        <v>76</v>
      </c>
      <c r="C27" s="152"/>
      <c r="D27" s="126" t="s">
        <v>77</v>
      </c>
      <c r="E27" s="125" t="s">
        <v>84</v>
      </c>
      <c r="F27" s="128"/>
      <c r="G27" s="128"/>
      <c r="H27" s="128"/>
      <c r="I27" s="128"/>
    </row>
    <row r="28" ht="19.5" customHeight="1" spans="1:9">
      <c r="A28" s="126"/>
      <c r="B28" s="125" t="s">
        <v>79</v>
      </c>
      <c r="C28" s="152"/>
      <c r="D28" s="126" t="s">
        <v>80</v>
      </c>
      <c r="E28" s="125" t="s">
        <v>87</v>
      </c>
      <c r="F28" s="128"/>
      <c r="G28" s="128"/>
      <c r="H28" s="128"/>
      <c r="I28" s="128"/>
    </row>
    <row r="29" ht="19.5" customHeight="1" spans="1:9">
      <c r="A29" s="126"/>
      <c r="B29" s="125" t="s">
        <v>82</v>
      </c>
      <c r="C29" s="152"/>
      <c r="D29" s="126" t="s">
        <v>83</v>
      </c>
      <c r="E29" s="125" t="s">
        <v>90</v>
      </c>
      <c r="F29" s="128">
        <v>166000</v>
      </c>
      <c r="G29" s="128">
        <v>166000</v>
      </c>
      <c r="H29" s="128"/>
      <c r="I29" s="128"/>
    </row>
    <row r="30" ht="19.5" customHeight="1" spans="1:9">
      <c r="A30" s="126"/>
      <c r="B30" s="125" t="s">
        <v>85</v>
      </c>
      <c r="C30" s="152"/>
      <c r="D30" s="126" t="s">
        <v>86</v>
      </c>
      <c r="E30" s="125" t="s">
        <v>93</v>
      </c>
      <c r="F30" s="128">
        <v>440000</v>
      </c>
      <c r="G30" s="128"/>
      <c r="H30" s="128">
        <v>440000</v>
      </c>
      <c r="I30" s="128"/>
    </row>
    <row r="31" ht="19.5" customHeight="1" spans="1:9">
      <c r="A31" s="126"/>
      <c r="B31" s="125" t="s">
        <v>88</v>
      </c>
      <c r="C31" s="152"/>
      <c r="D31" s="126" t="s">
        <v>89</v>
      </c>
      <c r="E31" s="125" t="s">
        <v>96</v>
      </c>
      <c r="F31" s="128"/>
      <c r="G31" s="128"/>
      <c r="H31" s="128"/>
      <c r="I31" s="128"/>
    </row>
    <row r="32" ht="19.5" customHeight="1" spans="1:9">
      <c r="A32" s="126"/>
      <c r="B32" s="125" t="s">
        <v>91</v>
      </c>
      <c r="C32" s="152"/>
      <c r="D32" s="126" t="s">
        <v>92</v>
      </c>
      <c r="E32" s="125" t="s">
        <v>100</v>
      </c>
      <c r="F32" s="128"/>
      <c r="G32" s="128"/>
      <c r="H32" s="128"/>
      <c r="I32" s="128"/>
    </row>
    <row r="33" ht="19.5" customHeight="1" spans="1:9">
      <c r="A33" s="126"/>
      <c r="B33" s="125" t="s">
        <v>94</v>
      </c>
      <c r="C33" s="152"/>
      <c r="D33" s="126" t="s">
        <v>95</v>
      </c>
      <c r="E33" s="125" t="s">
        <v>104</v>
      </c>
      <c r="F33" s="128"/>
      <c r="G33" s="128"/>
      <c r="H33" s="128"/>
      <c r="I33" s="128"/>
    </row>
    <row r="34" ht="19.5" customHeight="1" spans="1:9">
      <c r="A34" s="125" t="s">
        <v>97</v>
      </c>
      <c r="B34" s="125" t="s">
        <v>98</v>
      </c>
      <c r="C34" s="128">
        <v>23526583.56</v>
      </c>
      <c r="D34" s="125" t="s">
        <v>99</v>
      </c>
      <c r="E34" s="125" t="s">
        <v>108</v>
      </c>
      <c r="F34" s="128">
        <v>23526583.56</v>
      </c>
      <c r="G34" s="128">
        <v>23086583.56</v>
      </c>
      <c r="H34" s="128">
        <v>440000</v>
      </c>
      <c r="I34" s="128"/>
    </row>
    <row r="35" ht="19.5" customHeight="1" spans="1:9">
      <c r="A35" s="126" t="s">
        <v>243</v>
      </c>
      <c r="B35" s="125" t="s">
        <v>102</v>
      </c>
      <c r="C35" s="128">
        <v>0</v>
      </c>
      <c r="D35" s="126" t="s">
        <v>244</v>
      </c>
      <c r="E35" s="125" t="s">
        <v>111</v>
      </c>
      <c r="F35" s="128">
        <v>0</v>
      </c>
      <c r="G35" s="128">
        <v>0</v>
      </c>
      <c r="H35" s="128">
        <v>0</v>
      </c>
      <c r="I35" s="128"/>
    </row>
    <row r="36" ht="19.5" customHeight="1" spans="1:9">
      <c r="A36" s="126" t="s">
        <v>240</v>
      </c>
      <c r="B36" s="125" t="s">
        <v>106</v>
      </c>
      <c r="C36" s="128">
        <v>0</v>
      </c>
      <c r="D36" s="126"/>
      <c r="E36" s="125" t="s">
        <v>245</v>
      </c>
      <c r="F36" s="152"/>
      <c r="G36" s="152"/>
      <c r="H36" s="152"/>
      <c r="I36" s="152"/>
    </row>
    <row r="37" ht="19.5" customHeight="1" spans="1:9">
      <c r="A37" s="126" t="s">
        <v>241</v>
      </c>
      <c r="B37" s="125" t="s">
        <v>110</v>
      </c>
      <c r="C37" s="128">
        <v>0</v>
      </c>
      <c r="D37" s="125"/>
      <c r="E37" s="125" t="s">
        <v>246</v>
      </c>
      <c r="F37" s="152"/>
      <c r="G37" s="152"/>
      <c r="H37" s="152"/>
      <c r="I37" s="152"/>
    </row>
    <row r="38" ht="19.5" customHeight="1" spans="1:9">
      <c r="A38" s="126" t="s">
        <v>242</v>
      </c>
      <c r="B38" s="125" t="s">
        <v>15</v>
      </c>
      <c r="C38" s="128"/>
      <c r="D38" s="126"/>
      <c r="E38" s="125" t="s">
        <v>247</v>
      </c>
      <c r="F38" s="152"/>
      <c r="G38" s="152"/>
      <c r="H38" s="152"/>
      <c r="I38" s="152"/>
    </row>
    <row r="39" ht="19.5" customHeight="1" spans="1:9">
      <c r="A39" s="125" t="s">
        <v>109</v>
      </c>
      <c r="B39" s="125" t="s">
        <v>18</v>
      </c>
      <c r="C39" s="128">
        <v>23526583.56</v>
      </c>
      <c r="D39" s="125" t="s">
        <v>109</v>
      </c>
      <c r="E39" s="125" t="s">
        <v>248</v>
      </c>
      <c r="F39" s="128">
        <v>23526583.56</v>
      </c>
      <c r="G39" s="128">
        <v>23086583.56</v>
      </c>
      <c r="H39" s="128">
        <v>440000</v>
      </c>
      <c r="I39" s="128"/>
    </row>
    <row r="40" ht="19.5" customHeight="1" spans="1:9">
      <c r="A40" s="146" t="s">
        <v>249</v>
      </c>
      <c r="B40" s="146"/>
      <c r="C40" s="146"/>
      <c r="D40" s="146"/>
      <c r="E40" s="146"/>
      <c r="F40" s="146"/>
      <c r="G40" s="146"/>
      <c r="H40" s="146"/>
      <c r="I40" s="14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M11" sqref="M11"/>
    </sheetView>
  </sheetViews>
  <sheetFormatPr defaultColWidth="9" defaultRowHeight="13.5"/>
  <sheetData>
    <row r="1" ht="27" spans="1:10">
      <c r="A1" s="1" t="s">
        <v>738</v>
      </c>
      <c r="B1" s="1"/>
      <c r="C1" s="1"/>
      <c r="D1" s="1"/>
      <c r="E1" s="1"/>
      <c r="F1" s="1"/>
      <c r="G1" s="1"/>
      <c r="H1" s="1"/>
      <c r="I1" s="1"/>
      <c r="J1" s="1"/>
    </row>
    <row r="2" ht="30" customHeight="1" spans="1:10">
      <c r="A2" s="2" t="s">
        <v>739</v>
      </c>
      <c r="B2" s="2" t="s">
        <v>677</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2">
        <v>99800</v>
      </c>
      <c r="D5" s="2">
        <v>99800</v>
      </c>
      <c r="E5" s="2">
        <v>99800</v>
      </c>
      <c r="F5" s="2">
        <v>10</v>
      </c>
      <c r="G5" s="2"/>
      <c r="H5" s="7">
        <v>1</v>
      </c>
      <c r="I5" s="2">
        <v>10</v>
      </c>
      <c r="J5" s="2"/>
    </row>
    <row r="6" ht="30" customHeight="1" spans="1:10">
      <c r="A6" s="5"/>
      <c r="B6" s="8" t="s">
        <v>751</v>
      </c>
      <c r="C6" s="2">
        <v>99800</v>
      </c>
      <c r="D6" s="2">
        <v>99800</v>
      </c>
      <c r="E6" s="2">
        <v>99800</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63" customHeight="1" spans="1:10">
      <c r="A10" s="10"/>
      <c r="B10" s="2" t="s">
        <v>678</v>
      </c>
      <c r="C10" s="2"/>
      <c r="D10" s="4"/>
      <c r="E10" s="2"/>
      <c r="F10" s="2" t="s">
        <v>678</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30" customHeight="1" spans="1:10">
      <c r="A13" s="10" t="s">
        <v>758</v>
      </c>
      <c r="B13" s="2" t="s">
        <v>810</v>
      </c>
      <c r="C13" s="3" t="s">
        <v>893</v>
      </c>
      <c r="D13" s="2" t="s">
        <v>725</v>
      </c>
      <c r="E13" s="2">
        <v>100</v>
      </c>
      <c r="F13" s="2" t="s">
        <v>732</v>
      </c>
      <c r="G13" s="2">
        <v>100</v>
      </c>
      <c r="H13" s="11">
        <v>30</v>
      </c>
      <c r="I13" s="11">
        <v>30</v>
      </c>
      <c r="J13" s="11" t="s">
        <v>599</v>
      </c>
    </row>
    <row r="14" ht="30" customHeight="1" spans="1:10">
      <c r="A14" s="14" t="s">
        <v>728</v>
      </c>
      <c r="B14" s="2" t="s">
        <v>729</v>
      </c>
      <c r="C14" s="3" t="s">
        <v>895</v>
      </c>
      <c r="D14" s="2" t="s">
        <v>725</v>
      </c>
      <c r="E14" s="171" t="s">
        <v>892</v>
      </c>
      <c r="F14" s="2" t="s">
        <v>732</v>
      </c>
      <c r="G14" s="171" t="s">
        <v>892</v>
      </c>
      <c r="H14" s="11">
        <v>30</v>
      </c>
      <c r="I14" s="11">
        <v>30</v>
      </c>
      <c r="J14" s="11" t="s">
        <v>599</v>
      </c>
    </row>
    <row r="15" ht="30" customHeight="1" spans="1:10">
      <c r="A15" s="15" t="s">
        <v>763</v>
      </c>
      <c r="B15" s="15" t="s">
        <v>764</v>
      </c>
      <c r="C15" s="3" t="s">
        <v>878</v>
      </c>
      <c r="D15" s="2" t="s">
        <v>766</v>
      </c>
      <c r="E15" s="2">
        <v>90</v>
      </c>
      <c r="F15" s="2" t="s">
        <v>732</v>
      </c>
      <c r="G15" s="2">
        <v>90</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A1" sqref="$A1:$XFD1048576"/>
    </sheetView>
  </sheetViews>
  <sheetFormatPr defaultColWidth="9" defaultRowHeight="13.5"/>
  <sheetData>
    <row r="1" ht="27" spans="1:10">
      <c r="A1" s="1" t="s">
        <v>738</v>
      </c>
      <c r="B1" s="1"/>
      <c r="C1" s="1"/>
      <c r="D1" s="1"/>
      <c r="E1" s="1"/>
      <c r="F1" s="1"/>
      <c r="G1" s="1"/>
      <c r="H1" s="1"/>
      <c r="I1" s="1"/>
      <c r="J1" s="1"/>
    </row>
    <row r="2" ht="30" customHeight="1" spans="1:10">
      <c r="A2" s="2" t="s">
        <v>739</v>
      </c>
      <c r="B2" s="2" t="s">
        <v>679</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201652.22</v>
      </c>
      <c r="D5" s="6">
        <v>201652.22</v>
      </c>
      <c r="E5" s="6">
        <v>194976.42</v>
      </c>
      <c r="F5" s="2">
        <v>10</v>
      </c>
      <c r="G5" s="2"/>
      <c r="H5" s="7">
        <v>0.9669</v>
      </c>
      <c r="I5" s="2">
        <v>8</v>
      </c>
      <c r="J5" s="2"/>
    </row>
    <row r="6" ht="30" customHeight="1" spans="1:10">
      <c r="A6" s="5"/>
      <c r="B6" s="8" t="s">
        <v>751</v>
      </c>
      <c r="C6" s="6">
        <v>201652.22</v>
      </c>
      <c r="D6" s="6">
        <v>201652.22</v>
      </c>
      <c r="E6" s="6">
        <v>194976.42</v>
      </c>
      <c r="F6" s="2" t="s">
        <v>522</v>
      </c>
      <c r="G6" s="2"/>
      <c r="H6" s="7">
        <v>0.9669</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30" customHeight="1" spans="1:10">
      <c r="A10" s="10"/>
      <c r="B10" s="2" t="s">
        <v>896</v>
      </c>
      <c r="C10" s="2"/>
      <c r="D10" s="4"/>
      <c r="E10" s="2"/>
      <c r="F10" s="2" t="s">
        <v>896</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30" customHeight="1" spans="1:10">
      <c r="A13" s="10" t="s">
        <v>758</v>
      </c>
      <c r="B13" s="2" t="s">
        <v>810</v>
      </c>
      <c r="C13" s="3" t="s">
        <v>897</v>
      </c>
      <c r="D13" s="2" t="s">
        <v>725</v>
      </c>
      <c r="E13" s="6">
        <v>201652.22</v>
      </c>
      <c r="F13" s="2" t="s">
        <v>732</v>
      </c>
      <c r="G13" s="6">
        <v>194976.42</v>
      </c>
      <c r="H13" s="11">
        <v>30</v>
      </c>
      <c r="I13" s="11">
        <v>28</v>
      </c>
      <c r="J13" s="11" t="s">
        <v>599</v>
      </c>
    </row>
    <row r="14" ht="30" customHeight="1" spans="1:10">
      <c r="A14" s="14" t="s">
        <v>728</v>
      </c>
      <c r="B14" s="2" t="s">
        <v>729</v>
      </c>
      <c r="C14" s="3" t="s">
        <v>895</v>
      </c>
      <c r="D14" s="2" t="s">
        <v>725</v>
      </c>
      <c r="E14" s="171" t="s">
        <v>892</v>
      </c>
      <c r="F14" s="2" t="s">
        <v>732</v>
      </c>
      <c r="G14" s="171" t="s">
        <v>892</v>
      </c>
      <c r="H14" s="11">
        <v>30</v>
      </c>
      <c r="I14" s="11">
        <v>30</v>
      </c>
      <c r="J14" s="11" t="s">
        <v>599</v>
      </c>
    </row>
    <row r="15" ht="30" customHeight="1" spans="1:10">
      <c r="A15" s="15" t="s">
        <v>763</v>
      </c>
      <c r="B15" s="15" t="s">
        <v>764</v>
      </c>
      <c r="C15" s="3" t="s">
        <v>878</v>
      </c>
      <c r="D15" s="2" t="s">
        <v>766</v>
      </c>
      <c r="E15" s="2">
        <v>90</v>
      </c>
      <c r="F15" s="2" t="s">
        <v>732</v>
      </c>
      <c r="G15" s="2">
        <v>90</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96</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L14" sqref="L14"/>
    </sheetView>
  </sheetViews>
  <sheetFormatPr defaultColWidth="9" defaultRowHeight="13.5"/>
  <sheetData>
    <row r="1" ht="27" spans="1:10">
      <c r="A1" s="1" t="s">
        <v>738</v>
      </c>
      <c r="B1" s="1"/>
      <c r="C1" s="1"/>
      <c r="D1" s="1"/>
      <c r="E1" s="1"/>
      <c r="F1" s="1"/>
      <c r="G1" s="1"/>
      <c r="H1" s="1"/>
      <c r="I1" s="1"/>
      <c r="J1" s="1"/>
    </row>
    <row r="2" ht="30" customHeight="1" spans="1:10">
      <c r="A2" s="2" t="s">
        <v>739</v>
      </c>
      <c r="B2" s="2" t="s">
        <v>680</v>
      </c>
      <c r="C2" s="2"/>
      <c r="D2" s="2"/>
      <c r="E2" s="2"/>
      <c r="F2" s="2"/>
      <c r="G2" s="2"/>
      <c r="H2" s="2"/>
      <c r="I2" s="2"/>
      <c r="J2" s="2"/>
    </row>
    <row r="3" ht="30" customHeight="1" spans="1:10">
      <c r="A3" s="2" t="s">
        <v>740</v>
      </c>
      <c r="B3" s="3" t="s">
        <v>741</v>
      </c>
      <c r="C3" s="3"/>
      <c r="D3" s="3"/>
      <c r="E3" s="2" t="s">
        <v>742</v>
      </c>
      <c r="F3" s="2"/>
      <c r="G3" s="2"/>
      <c r="H3" s="2" t="s">
        <v>815</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153000</v>
      </c>
      <c r="D5" s="6">
        <v>153000</v>
      </c>
      <c r="E5" s="6">
        <v>153000</v>
      </c>
      <c r="F5" s="2">
        <v>10</v>
      </c>
      <c r="G5" s="2"/>
      <c r="H5" s="7">
        <v>1</v>
      </c>
      <c r="I5" s="2">
        <v>10</v>
      </c>
      <c r="J5" s="2"/>
    </row>
    <row r="6" ht="30" customHeight="1" spans="1:10">
      <c r="A6" s="5"/>
      <c r="B6" s="8" t="s">
        <v>751</v>
      </c>
      <c r="C6" s="6">
        <v>153000</v>
      </c>
      <c r="D6" s="6">
        <v>153000</v>
      </c>
      <c r="E6" s="6">
        <v>153000</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30" customHeight="1" spans="1:10">
      <c r="A10" s="10"/>
      <c r="B10" s="2" t="s">
        <v>681</v>
      </c>
      <c r="C10" s="2"/>
      <c r="D10" s="4"/>
      <c r="E10" s="2"/>
      <c r="F10" s="2" t="s">
        <v>681</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30" customHeight="1" spans="1:10">
      <c r="A13" s="10" t="s">
        <v>758</v>
      </c>
      <c r="B13" s="2" t="s">
        <v>810</v>
      </c>
      <c r="C13" s="3" t="s">
        <v>775</v>
      </c>
      <c r="D13" s="2" t="s">
        <v>725</v>
      </c>
      <c r="E13" s="6">
        <v>100</v>
      </c>
      <c r="F13" s="2" t="s">
        <v>732</v>
      </c>
      <c r="G13" s="6">
        <v>100</v>
      </c>
      <c r="H13" s="11">
        <v>30</v>
      </c>
      <c r="I13" s="11">
        <v>30</v>
      </c>
      <c r="J13" s="11" t="s">
        <v>599</v>
      </c>
    </row>
    <row r="14" ht="97" customHeight="1" spans="1:10">
      <c r="A14" s="14" t="s">
        <v>728</v>
      </c>
      <c r="B14" s="2" t="s">
        <v>729</v>
      </c>
      <c r="C14" s="3" t="s">
        <v>898</v>
      </c>
      <c r="D14" s="2" t="s">
        <v>725</v>
      </c>
      <c r="E14" s="2" t="s">
        <v>899</v>
      </c>
      <c r="F14" s="2" t="s">
        <v>779</v>
      </c>
      <c r="G14" s="2" t="s">
        <v>899</v>
      </c>
      <c r="H14" s="11">
        <v>30</v>
      </c>
      <c r="I14" s="11">
        <v>30</v>
      </c>
      <c r="J14" s="11" t="s">
        <v>599</v>
      </c>
    </row>
    <row r="15" ht="30" customHeight="1" spans="1:10">
      <c r="A15" s="15" t="s">
        <v>763</v>
      </c>
      <c r="B15" s="15" t="s">
        <v>764</v>
      </c>
      <c r="C15" s="3" t="s">
        <v>878</v>
      </c>
      <c r="D15" s="2" t="s">
        <v>766</v>
      </c>
      <c r="E15" s="2">
        <v>90</v>
      </c>
      <c r="F15" s="2" t="s">
        <v>732</v>
      </c>
      <c r="G15" s="2">
        <v>90</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H13" sqref="H13:H17"/>
    </sheetView>
  </sheetViews>
  <sheetFormatPr defaultColWidth="9" defaultRowHeight="13.5"/>
  <sheetData>
    <row r="1" ht="27" spans="1:10">
      <c r="A1" s="1" t="s">
        <v>738</v>
      </c>
      <c r="B1" s="1"/>
      <c r="C1" s="1"/>
      <c r="D1" s="1"/>
      <c r="E1" s="1"/>
      <c r="F1" s="1"/>
      <c r="G1" s="1"/>
      <c r="H1" s="1"/>
      <c r="I1" s="1"/>
      <c r="J1" s="1"/>
    </row>
    <row r="2" ht="30" customHeight="1" spans="1:10">
      <c r="A2" s="2" t="s">
        <v>739</v>
      </c>
      <c r="B2" s="2" t="s">
        <v>682</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240000</v>
      </c>
      <c r="D5" s="6">
        <v>240000</v>
      </c>
      <c r="E5" s="6">
        <v>240000</v>
      </c>
      <c r="F5" s="2">
        <v>10</v>
      </c>
      <c r="G5" s="2"/>
      <c r="H5" s="7">
        <v>1</v>
      </c>
      <c r="I5" s="2">
        <v>10</v>
      </c>
      <c r="J5" s="2"/>
    </row>
    <row r="6" ht="30" customHeight="1" spans="1:10">
      <c r="A6" s="5"/>
      <c r="B6" s="8" t="s">
        <v>751</v>
      </c>
      <c r="C6" s="6">
        <v>240000</v>
      </c>
      <c r="D6" s="6">
        <v>240000</v>
      </c>
      <c r="E6" s="6">
        <v>240000</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30" customHeight="1" spans="1:10">
      <c r="A10" s="10"/>
      <c r="B10" s="2" t="s">
        <v>900</v>
      </c>
      <c r="C10" s="2"/>
      <c r="D10" s="4"/>
      <c r="E10" s="2"/>
      <c r="F10" s="2" t="s">
        <v>900</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30" customHeight="1" spans="1:10">
      <c r="A13" s="5" t="s">
        <v>758</v>
      </c>
      <c r="B13" s="2" t="s">
        <v>782</v>
      </c>
      <c r="C13" s="3" t="s">
        <v>901</v>
      </c>
      <c r="D13" s="2" t="s">
        <v>725</v>
      </c>
      <c r="E13" s="176" t="s">
        <v>902</v>
      </c>
      <c r="F13" s="2" t="s">
        <v>732</v>
      </c>
      <c r="G13" s="25" t="s">
        <v>903</v>
      </c>
      <c r="H13" s="11">
        <v>10</v>
      </c>
      <c r="I13" s="11">
        <v>10</v>
      </c>
      <c r="J13" s="11" t="s">
        <v>599</v>
      </c>
    </row>
    <row r="14" s="23" customFormat="1" ht="45" customHeight="1" spans="1:10">
      <c r="A14" s="5"/>
      <c r="B14" s="2" t="s">
        <v>759</v>
      </c>
      <c r="C14" s="3" t="s">
        <v>904</v>
      </c>
      <c r="D14" s="2" t="s">
        <v>725</v>
      </c>
      <c r="E14" s="27">
        <v>12</v>
      </c>
      <c r="F14" s="2" t="s">
        <v>826</v>
      </c>
      <c r="G14" s="3" t="s">
        <v>904</v>
      </c>
      <c r="H14" s="11">
        <v>20</v>
      </c>
      <c r="I14" s="11">
        <v>20</v>
      </c>
      <c r="J14" s="11" t="s">
        <v>599</v>
      </c>
    </row>
    <row r="15" s="23" customFormat="1" ht="45" customHeight="1" spans="1:10">
      <c r="A15" s="10"/>
      <c r="B15" s="2" t="s">
        <v>810</v>
      </c>
      <c r="C15" s="3" t="s">
        <v>905</v>
      </c>
      <c r="D15" s="2" t="s">
        <v>725</v>
      </c>
      <c r="E15" s="27">
        <v>240000</v>
      </c>
      <c r="F15" s="2" t="s">
        <v>773</v>
      </c>
      <c r="G15" s="27" t="s">
        <v>906</v>
      </c>
      <c r="H15" s="11">
        <v>20</v>
      </c>
      <c r="I15" s="11">
        <v>20</v>
      </c>
      <c r="J15" s="11" t="s">
        <v>599</v>
      </c>
    </row>
    <row r="16" s="23" customFormat="1" ht="45" customHeight="1" spans="1:10">
      <c r="A16" s="14" t="s">
        <v>728</v>
      </c>
      <c r="B16" s="2" t="s">
        <v>729</v>
      </c>
      <c r="C16" s="21" t="s">
        <v>907</v>
      </c>
      <c r="D16" s="2" t="s">
        <v>725</v>
      </c>
      <c r="E16" s="2">
        <v>1</v>
      </c>
      <c r="F16" s="2" t="s">
        <v>726</v>
      </c>
      <c r="G16" s="21" t="s">
        <v>908</v>
      </c>
      <c r="H16" s="11">
        <v>20</v>
      </c>
      <c r="I16" s="11">
        <v>20</v>
      </c>
      <c r="J16" s="11" t="s">
        <v>599</v>
      </c>
    </row>
    <row r="17" ht="30" customHeight="1" spans="1:10">
      <c r="A17" s="15" t="s">
        <v>763</v>
      </c>
      <c r="B17" s="15" t="s">
        <v>764</v>
      </c>
      <c r="C17" s="3" t="s">
        <v>878</v>
      </c>
      <c r="D17" s="2" t="s">
        <v>766</v>
      </c>
      <c r="E17" s="2">
        <v>90</v>
      </c>
      <c r="F17" s="2" t="s">
        <v>732</v>
      </c>
      <c r="G17" s="2">
        <v>90</v>
      </c>
      <c r="H17" s="11">
        <v>20</v>
      </c>
      <c r="I17" s="11">
        <v>20</v>
      </c>
      <c r="J17" s="11" t="s">
        <v>599</v>
      </c>
    </row>
    <row r="18" ht="30" customHeight="1" spans="1:10">
      <c r="A18" s="2" t="s">
        <v>767</v>
      </c>
      <c r="B18" s="2"/>
      <c r="C18" s="2" t="s">
        <v>599</v>
      </c>
      <c r="D18" s="2"/>
      <c r="E18" s="2"/>
      <c r="F18" s="2"/>
      <c r="G18" s="2"/>
      <c r="H18" s="2"/>
      <c r="I18" s="2"/>
      <c r="J18" s="2"/>
    </row>
    <row r="19" ht="30" customHeight="1" spans="1:10">
      <c r="A19" s="2" t="s">
        <v>768</v>
      </c>
      <c r="B19" s="2"/>
      <c r="C19" s="2"/>
      <c r="D19" s="2"/>
      <c r="E19" s="2"/>
      <c r="F19" s="2"/>
      <c r="G19" s="2"/>
      <c r="H19" s="2">
        <v>100</v>
      </c>
      <c r="I19" s="2">
        <v>100</v>
      </c>
      <c r="J19" s="18" t="s">
        <v>737</v>
      </c>
    </row>
    <row r="20" spans="1:10">
      <c r="A20" s="16" t="s">
        <v>769</v>
      </c>
      <c r="B20" s="17"/>
      <c r="C20" s="17"/>
      <c r="D20" s="17"/>
      <c r="E20" s="17"/>
      <c r="F20" s="17"/>
      <c r="G20" s="17"/>
      <c r="H20" s="17"/>
      <c r="I20" s="17"/>
      <c r="J20" s="17"/>
    </row>
    <row r="21" spans="1:10">
      <c r="A21" s="17"/>
      <c r="B21" s="17"/>
      <c r="C21" s="17"/>
      <c r="D21" s="17"/>
      <c r="E21" s="17"/>
      <c r="F21" s="17"/>
      <c r="G21" s="17"/>
      <c r="H21" s="17"/>
      <c r="I21" s="17"/>
      <c r="J21" s="17"/>
    </row>
    <row r="22" spans="1:10">
      <c r="A22" s="17"/>
      <c r="B22" s="17"/>
      <c r="C22" s="17"/>
      <c r="D22" s="17"/>
      <c r="E22" s="17"/>
      <c r="F22" s="17"/>
      <c r="G22" s="17"/>
      <c r="H22" s="17"/>
      <c r="I22" s="17"/>
      <c r="J22" s="17"/>
    </row>
  </sheetData>
  <mergeCells count="32">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8:B18"/>
    <mergeCell ref="C18:J18"/>
    <mergeCell ref="A19:G19"/>
    <mergeCell ref="A4:A8"/>
    <mergeCell ref="A9:A10"/>
    <mergeCell ref="A13:A15"/>
    <mergeCell ref="G11:G12"/>
    <mergeCell ref="H11:H12"/>
    <mergeCell ref="I11:I12"/>
    <mergeCell ref="J11:J12"/>
    <mergeCell ref="A20:J22"/>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I13" sqref="I13:I15"/>
    </sheetView>
  </sheetViews>
  <sheetFormatPr defaultColWidth="9" defaultRowHeight="13.5"/>
  <sheetData>
    <row r="1" ht="27" spans="1:10">
      <c r="A1" s="1" t="s">
        <v>738</v>
      </c>
      <c r="B1" s="1"/>
      <c r="C1" s="1"/>
      <c r="D1" s="1"/>
      <c r="E1" s="1"/>
      <c r="F1" s="1"/>
      <c r="G1" s="1"/>
      <c r="H1" s="1"/>
      <c r="I1" s="1"/>
      <c r="J1" s="1"/>
    </row>
    <row r="2" ht="30" customHeight="1" spans="1:10">
      <c r="A2" s="2" t="s">
        <v>739</v>
      </c>
      <c r="B2" s="2" t="s">
        <v>684</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154657.5</v>
      </c>
      <c r="D5" s="6">
        <v>154657.5</v>
      </c>
      <c r="E5" s="6">
        <v>154657.5</v>
      </c>
      <c r="F5" s="2">
        <v>10</v>
      </c>
      <c r="G5" s="2"/>
      <c r="H5" s="7">
        <v>1</v>
      </c>
      <c r="I5" s="2">
        <v>10</v>
      </c>
      <c r="J5" s="2"/>
    </row>
    <row r="6" ht="30" customHeight="1" spans="1:10">
      <c r="A6" s="5"/>
      <c r="B6" s="8" t="s">
        <v>751</v>
      </c>
      <c r="C6" s="6">
        <v>154657.5</v>
      </c>
      <c r="D6" s="6">
        <v>154657.5</v>
      </c>
      <c r="E6" s="6">
        <v>154657.5</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30" customHeight="1" spans="1:10">
      <c r="A10" s="10"/>
      <c r="B10" s="2" t="s">
        <v>685</v>
      </c>
      <c r="C10" s="2"/>
      <c r="D10" s="4"/>
      <c r="E10" s="2"/>
      <c r="F10" s="2" t="s">
        <v>685</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41" customHeight="1" spans="1:10">
      <c r="A13" s="19" t="s">
        <v>758</v>
      </c>
      <c r="B13" s="2" t="s">
        <v>782</v>
      </c>
      <c r="C13" s="3" t="s">
        <v>909</v>
      </c>
      <c r="D13" s="2" t="s">
        <v>725</v>
      </c>
      <c r="E13" s="6">
        <v>154657.5</v>
      </c>
      <c r="F13" s="2" t="s">
        <v>773</v>
      </c>
      <c r="G13" s="25" t="s">
        <v>910</v>
      </c>
      <c r="H13" s="11">
        <v>30</v>
      </c>
      <c r="I13" s="11">
        <v>30</v>
      </c>
      <c r="J13" s="11" t="s">
        <v>599</v>
      </c>
    </row>
    <row r="14" s="23" customFormat="1" ht="45" customHeight="1" spans="1:10">
      <c r="A14" s="14" t="s">
        <v>728</v>
      </c>
      <c r="B14" s="2" t="s">
        <v>729</v>
      </c>
      <c r="C14" s="21" t="s">
        <v>909</v>
      </c>
      <c r="D14" s="2" t="s">
        <v>725</v>
      </c>
      <c r="E14" s="6">
        <v>154657.5</v>
      </c>
      <c r="F14" s="2" t="s">
        <v>773</v>
      </c>
      <c r="G14" s="21" t="s">
        <v>906</v>
      </c>
      <c r="H14" s="11">
        <v>30</v>
      </c>
      <c r="I14" s="11">
        <v>30</v>
      </c>
      <c r="J14" s="11" t="s">
        <v>599</v>
      </c>
    </row>
    <row r="15" ht="30" customHeight="1" spans="1:10">
      <c r="A15" s="15" t="s">
        <v>763</v>
      </c>
      <c r="B15" s="15" t="s">
        <v>764</v>
      </c>
      <c r="C15" s="3" t="s">
        <v>878</v>
      </c>
      <c r="D15" s="2" t="s">
        <v>766</v>
      </c>
      <c r="E15" s="2">
        <v>90</v>
      </c>
      <c r="F15" s="2" t="s">
        <v>732</v>
      </c>
      <c r="G15" s="2">
        <v>90</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D15" sqref="A1:J20"/>
    </sheetView>
  </sheetViews>
  <sheetFormatPr defaultColWidth="9" defaultRowHeight="13.5"/>
  <sheetData>
    <row r="1" ht="27" spans="1:10">
      <c r="A1" s="1" t="s">
        <v>738</v>
      </c>
      <c r="B1" s="1"/>
      <c r="C1" s="1"/>
      <c r="D1" s="1"/>
      <c r="E1" s="1"/>
      <c r="F1" s="1"/>
      <c r="G1" s="1"/>
      <c r="H1" s="1"/>
      <c r="I1" s="1"/>
      <c r="J1" s="1"/>
    </row>
    <row r="2" ht="30" customHeight="1" spans="1:10">
      <c r="A2" s="2" t="s">
        <v>739</v>
      </c>
      <c r="B2" s="2" t="s">
        <v>686</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87950</v>
      </c>
      <c r="D5" s="6">
        <v>87950</v>
      </c>
      <c r="E5" s="6">
        <v>87950</v>
      </c>
      <c r="F5" s="2">
        <v>10</v>
      </c>
      <c r="G5" s="2"/>
      <c r="H5" s="7">
        <v>1</v>
      </c>
      <c r="I5" s="2">
        <v>10</v>
      </c>
      <c r="J5" s="2"/>
    </row>
    <row r="6" ht="30" customHeight="1" spans="1:10">
      <c r="A6" s="5"/>
      <c r="B6" s="8" t="s">
        <v>751</v>
      </c>
      <c r="C6" s="6">
        <v>87950</v>
      </c>
      <c r="D6" s="6">
        <v>87950</v>
      </c>
      <c r="E6" s="6">
        <v>87950</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30" customHeight="1" spans="1:10">
      <c r="A10" s="10"/>
      <c r="B10" s="2" t="s">
        <v>687</v>
      </c>
      <c r="C10" s="2"/>
      <c r="D10" s="4"/>
      <c r="E10" s="2"/>
      <c r="F10" s="2" t="s">
        <v>687</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41" customHeight="1" spans="1:10">
      <c r="A13" s="19" t="s">
        <v>758</v>
      </c>
      <c r="B13" s="2" t="s">
        <v>782</v>
      </c>
      <c r="C13" s="3" t="s">
        <v>911</v>
      </c>
      <c r="D13" s="2" t="s">
        <v>725</v>
      </c>
      <c r="E13" s="6">
        <v>87950</v>
      </c>
      <c r="F13" s="2" t="s">
        <v>773</v>
      </c>
      <c r="G13" s="25" t="s">
        <v>910</v>
      </c>
      <c r="H13" s="11">
        <v>30</v>
      </c>
      <c r="I13" s="11">
        <v>30</v>
      </c>
      <c r="J13" s="11" t="s">
        <v>599</v>
      </c>
    </row>
    <row r="14" s="23" customFormat="1" ht="45" customHeight="1" spans="1:10">
      <c r="A14" s="14" t="s">
        <v>728</v>
      </c>
      <c r="B14" s="2" t="s">
        <v>729</v>
      </c>
      <c r="C14" s="21" t="s">
        <v>912</v>
      </c>
      <c r="D14" s="2" t="s">
        <v>725</v>
      </c>
      <c r="E14" s="6">
        <v>23</v>
      </c>
      <c r="F14" s="2" t="s">
        <v>823</v>
      </c>
      <c r="G14" s="21" t="s">
        <v>85</v>
      </c>
      <c r="H14" s="11">
        <v>30</v>
      </c>
      <c r="I14" s="11">
        <v>30</v>
      </c>
      <c r="J14" s="11" t="s">
        <v>599</v>
      </c>
    </row>
    <row r="15" ht="30" customHeight="1" spans="1:10">
      <c r="A15" s="15" t="s">
        <v>763</v>
      </c>
      <c r="B15" s="15" t="s">
        <v>764</v>
      </c>
      <c r="C15" s="3" t="s">
        <v>878</v>
      </c>
      <c r="D15" s="2" t="s">
        <v>766</v>
      </c>
      <c r="E15" s="2">
        <v>90</v>
      </c>
      <c r="F15" s="2" t="s">
        <v>732</v>
      </c>
      <c r="G15" s="2">
        <v>90</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N13" sqref="$A1:$XFD1048576"/>
    </sheetView>
  </sheetViews>
  <sheetFormatPr defaultColWidth="9" defaultRowHeight="13.5"/>
  <sheetData>
    <row r="1" ht="27" spans="1:10">
      <c r="A1" s="1" t="s">
        <v>738</v>
      </c>
      <c r="B1" s="1"/>
      <c r="C1" s="1"/>
      <c r="D1" s="1"/>
      <c r="E1" s="1"/>
      <c r="F1" s="1"/>
      <c r="G1" s="1"/>
      <c r="H1" s="1"/>
      <c r="I1" s="1"/>
      <c r="J1" s="1"/>
    </row>
    <row r="2" ht="30" customHeight="1" spans="1:10">
      <c r="A2" s="2" t="s">
        <v>739</v>
      </c>
      <c r="B2" s="2" t="s">
        <v>688</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1000000</v>
      </c>
      <c r="D5" s="6">
        <v>1000000</v>
      </c>
      <c r="E5" s="6">
        <v>1000000</v>
      </c>
      <c r="F5" s="2">
        <v>10</v>
      </c>
      <c r="G5" s="2"/>
      <c r="H5" s="7">
        <v>1</v>
      </c>
      <c r="I5" s="2">
        <v>10</v>
      </c>
      <c r="J5" s="2"/>
    </row>
    <row r="6" ht="30" customHeight="1" spans="1:10">
      <c r="A6" s="5"/>
      <c r="B6" s="8" t="s">
        <v>751</v>
      </c>
      <c r="C6" s="6">
        <v>1000000</v>
      </c>
      <c r="D6" s="6">
        <v>1000000</v>
      </c>
      <c r="E6" s="6">
        <v>1000000</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48" customHeight="1" spans="1:10">
      <c r="A10" s="10"/>
      <c r="B10" s="2" t="s">
        <v>689</v>
      </c>
      <c r="C10" s="2"/>
      <c r="D10" s="4"/>
      <c r="E10" s="2"/>
      <c r="F10" s="2" t="s">
        <v>689</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45" customHeight="1" spans="1:10">
      <c r="A13" s="19" t="s">
        <v>758</v>
      </c>
      <c r="B13" s="2" t="s">
        <v>782</v>
      </c>
      <c r="C13" s="3" t="s">
        <v>913</v>
      </c>
      <c r="D13" s="2" t="s">
        <v>725</v>
      </c>
      <c r="E13" s="13">
        <v>2</v>
      </c>
      <c r="F13" s="2" t="s">
        <v>726</v>
      </c>
      <c r="G13" s="25" t="s">
        <v>913</v>
      </c>
      <c r="H13" s="11">
        <v>30</v>
      </c>
      <c r="I13" s="11">
        <v>30</v>
      </c>
      <c r="J13" s="11" t="s">
        <v>599</v>
      </c>
    </row>
    <row r="14" ht="67" customHeight="1" spans="1:10">
      <c r="A14" s="14" t="s">
        <v>728</v>
      </c>
      <c r="B14" s="2" t="s">
        <v>729</v>
      </c>
      <c r="C14" s="21" t="s">
        <v>914</v>
      </c>
      <c r="D14" s="2" t="s">
        <v>725</v>
      </c>
      <c r="E14" s="13">
        <v>98</v>
      </c>
      <c r="F14" s="2" t="s">
        <v>732</v>
      </c>
      <c r="G14" s="21" t="s">
        <v>914</v>
      </c>
      <c r="H14" s="11">
        <v>30</v>
      </c>
      <c r="I14" s="11">
        <v>30</v>
      </c>
      <c r="J14" s="11" t="s">
        <v>599</v>
      </c>
    </row>
    <row r="15" ht="30" customHeight="1" spans="1:10">
      <c r="A15" s="15" t="s">
        <v>763</v>
      </c>
      <c r="B15" s="15" t="s">
        <v>764</v>
      </c>
      <c r="C15" s="3" t="s">
        <v>878</v>
      </c>
      <c r="D15" s="2" t="s">
        <v>766</v>
      </c>
      <c r="E15" s="2">
        <v>95</v>
      </c>
      <c r="F15" s="2" t="s">
        <v>732</v>
      </c>
      <c r="G15" s="2">
        <v>95</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N9" sqref="$A1:$XFD1048576"/>
    </sheetView>
  </sheetViews>
  <sheetFormatPr defaultColWidth="9" defaultRowHeight="13.5"/>
  <sheetData>
    <row r="1" ht="27" spans="1:10">
      <c r="A1" s="1" t="s">
        <v>738</v>
      </c>
      <c r="B1" s="1"/>
      <c r="C1" s="1"/>
      <c r="D1" s="1"/>
      <c r="E1" s="1"/>
      <c r="F1" s="1"/>
      <c r="G1" s="1"/>
      <c r="H1" s="1"/>
      <c r="I1" s="1"/>
      <c r="J1" s="1"/>
    </row>
    <row r="2" ht="30" customHeight="1" spans="1:10">
      <c r="A2" s="2" t="s">
        <v>739</v>
      </c>
      <c r="B2" s="2" t="s">
        <v>690</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0</v>
      </c>
      <c r="D5" s="6">
        <v>0</v>
      </c>
      <c r="E5" s="6">
        <v>30000</v>
      </c>
      <c r="F5" s="2">
        <v>10</v>
      </c>
      <c r="G5" s="2"/>
      <c r="H5" s="7">
        <v>1</v>
      </c>
      <c r="I5" s="2">
        <v>10</v>
      </c>
      <c r="J5" s="2"/>
    </row>
    <row r="6" ht="30" customHeight="1" spans="1:10">
      <c r="A6" s="5"/>
      <c r="B6" s="8" t="s">
        <v>751</v>
      </c>
      <c r="C6" s="6">
        <v>0</v>
      </c>
      <c r="D6" s="6">
        <v>0</v>
      </c>
      <c r="E6" s="6">
        <v>30000</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48" customHeight="1" spans="1:10">
      <c r="A10" s="10"/>
      <c r="B10" s="2" t="s">
        <v>691</v>
      </c>
      <c r="C10" s="2"/>
      <c r="D10" s="4"/>
      <c r="E10" s="2"/>
      <c r="F10" s="2" t="s">
        <v>691</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45" customHeight="1" spans="1:10">
      <c r="A13" s="19" t="s">
        <v>758</v>
      </c>
      <c r="B13" s="2" t="s">
        <v>782</v>
      </c>
      <c r="C13" s="2">
        <v>30000</v>
      </c>
      <c r="D13" s="2" t="s">
        <v>725</v>
      </c>
      <c r="E13" s="20" t="s">
        <v>915</v>
      </c>
      <c r="F13" s="2" t="s">
        <v>773</v>
      </c>
      <c r="G13" s="24">
        <v>30000</v>
      </c>
      <c r="H13" s="11">
        <v>30</v>
      </c>
      <c r="I13" s="11">
        <v>30</v>
      </c>
      <c r="J13" s="11" t="s">
        <v>599</v>
      </c>
    </row>
    <row r="14" ht="67" customHeight="1" spans="1:13">
      <c r="A14" s="14" t="s">
        <v>728</v>
      </c>
      <c r="B14" s="2" t="s">
        <v>729</v>
      </c>
      <c r="C14" s="21" t="s">
        <v>916</v>
      </c>
      <c r="D14" s="2" t="s">
        <v>725</v>
      </c>
      <c r="E14" s="22" t="s">
        <v>892</v>
      </c>
      <c r="F14" s="2" t="s">
        <v>732</v>
      </c>
      <c r="G14" s="22" t="s">
        <v>892</v>
      </c>
      <c r="H14" s="11">
        <v>30</v>
      </c>
      <c r="I14" s="11">
        <v>30</v>
      </c>
      <c r="J14" s="11" t="s">
        <v>599</v>
      </c>
      <c r="M14" s="23"/>
    </row>
    <row r="15" ht="30" customHeight="1" spans="1:10">
      <c r="A15" s="15" t="s">
        <v>763</v>
      </c>
      <c r="B15" s="15" t="s">
        <v>764</v>
      </c>
      <c r="C15" s="3" t="s">
        <v>878</v>
      </c>
      <c r="D15" s="2" t="s">
        <v>766</v>
      </c>
      <c r="E15" s="2">
        <v>95</v>
      </c>
      <c r="F15" s="2" t="s">
        <v>732</v>
      </c>
      <c r="G15" s="2">
        <v>95</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N13" sqref="$A1:$XFD1048576"/>
    </sheetView>
  </sheetViews>
  <sheetFormatPr defaultColWidth="9" defaultRowHeight="13.5"/>
  <sheetData>
    <row r="1" ht="27" spans="1:10">
      <c r="A1" s="1" t="s">
        <v>738</v>
      </c>
      <c r="B1" s="1"/>
      <c r="C1" s="1"/>
      <c r="D1" s="1"/>
      <c r="E1" s="1"/>
      <c r="F1" s="1"/>
      <c r="G1" s="1"/>
      <c r="H1" s="1"/>
      <c r="I1" s="1"/>
      <c r="J1" s="1"/>
    </row>
    <row r="2" ht="30" customHeight="1" spans="1:10">
      <c r="A2" s="2" t="s">
        <v>739</v>
      </c>
      <c r="B2" s="2" t="s">
        <v>692</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0</v>
      </c>
      <c r="D5" s="6">
        <v>0</v>
      </c>
      <c r="E5" s="6">
        <v>1000000</v>
      </c>
      <c r="F5" s="2">
        <v>10</v>
      </c>
      <c r="G5" s="2"/>
      <c r="H5" s="7">
        <v>1</v>
      </c>
      <c r="I5" s="2">
        <v>10</v>
      </c>
      <c r="J5" s="2"/>
    </row>
    <row r="6" ht="30" customHeight="1" spans="1:10">
      <c r="A6" s="5"/>
      <c r="B6" s="8" t="s">
        <v>751</v>
      </c>
      <c r="C6" s="6">
        <v>0</v>
      </c>
      <c r="D6" s="6">
        <v>0</v>
      </c>
      <c r="E6" s="6">
        <v>1000000</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48" customHeight="1" spans="1:10">
      <c r="A10" s="10"/>
      <c r="B10" s="2" t="s">
        <v>693</v>
      </c>
      <c r="C10" s="2"/>
      <c r="D10" s="4"/>
      <c r="E10" s="2"/>
      <c r="F10" s="2" t="s">
        <v>693</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45" customHeight="1" spans="1:10">
      <c r="A13" s="19" t="s">
        <v>758</v>
      </c>
      <c r="B13" s="2" t="s">
        <v>782</v>
      </c>
      <c r="C13" s="2">
        <v>1000000</v>
      </c>
      <c r="D13" s="2" t="s">
        <v>725</v>
      </c>
      <c r="E13" s="20" t="s">
        <v>915</v>
      </c>
      <c r="F13" s="2" t="s">
        <v>773</v>
      </c>
      <c r="G13" s="24">
        <v>1000000</v>
      </c>
      <c r="H13" s="11">
        <v>30</v>
      </c>
      <c r="I13" s="11">
        <v>30</v>
      </c>
      <c r="J13" s="11" t="s">
        <v>599</v>
      </c>
    </row>
    <row r="14" ht="67" customHeight="1" spans="1:13">
      <c r="A14" s="14" t="s">
        <v>728</v>
      </c>
      <c r="B14" s="2" t="s">
        <v>729</v>
      </c>
      <c r="C14" s="21" t="s">
        <v>917</v>
      </c>
      <c r="D14" s="2" t="s">
        <v>725</v>
      </c>
      <c r="E14" s="22" t="s">
        <v>892</v>
      </c>
      <c r="F14" s="2" t="s">
        <v>732</v>
      </c>
      <c r="G14" s="22" t="s">
        <v>892</v>
      </c>
      <c r="H14" s="11">
        <v>30</v>
      </c>
      <c r="I14" s="11">
        <v>30</v>
      </c>
      <c r="J14" s="11" t="s">
        <v>599</v>
      </c>
      <c r="M14" s="23"/>
    </row>
    <row r="15" ht="30" customHeight="1" spans="1:10">
      <c r="A15" s="15" t="s">
        <v>763</v>
      </c>
      <c r="B15" s="15" t="s">
        <v>764</v>
      </c>
      <c r="C15" s="3" t="s">
        <v>878</v>
      </c>
      <c r="D15" s="2" t="s">
        <v>766</v>
      </c>
      <c r="E15" s="2">
        <v>95</v>
      </c>
      <c r="F15" s="2" t="s">
        <v>732</v>
      </c>
      <c r="G15" s="2">
        <v>95</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O10" sqref="O10"/>
    </sheetView>
  </sheetViews>
  <sheetFormatPr defaultColWidth="9" defaultRowHeight="13.5"/>
  <sheetData>
    <row r="1" ht="27" spans="1:10">
      <c r="A1" s="1" t="s">
        <v>738</v>
      </c>
      <c r="B1" s="1"/>
      <c r="C1" s="1"/>
      <c r="D1" s="1"/>
      <c r="E1" s="1"/>
      <c r="F1" s="1"/>
      <c r="G1" s="1"/>
      <c r="H1" s="1"/>
      <c r="I1" s="1"/>
      <c r="J1" s="1"/>
    </row>
    <row r="2" ht="30" customHeight="1" spans="1:10">
      <c r="A2" s="2" t="s">
        <v>739</v>
      </c>
      <c r="B2" s="2" t="s">
        <v>694</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0</v>
      </c>
      <c r="D5" s="6">
        <v>0</v>
      </c>
      <c r="E5" s="6">
        <v>1600000</v>
      </c>
      <c r="F5" s="2">
        <v>10</v>
      </c>
      <c r="G5" s="2"/>
      <c r="H5" s="7">
        <v>1</v>
      </c>
      <c r="I5" s="2">
        <v>10</v>
      </c>
      <c r="J5" s="2"/>
    </row>
    <row r="6" ht="30" customHeight="1" spans="1:10">
      <c r="A6" s="5"/>
      <c r="B6" s="8" t="s">
        <v>751</v>
      </c>
      <c r="C6" s="6">
        <v>0</v>
      </c>
      <c r="D6" s="6">
        <v>0</v>
      </c>
      <c r="E6" s="6">
        <v>1600000</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48" customHeight="1" spans="1:10">
      <c r="A10" s="10"/>
      <c r="B10" s="2" t="s">
        <v>918</v>
      </c>
      <c r="C10" s="2"/>
      <c r="D10" s="4"/>
      <c r="E10" s="2"/>
      <c r="F10" s="2" t="s">
        <v>918</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45" customHeight="1" spans="1:10">
      <c r="A13" s="19" t="s">
        <v>758</v>
      </c>
      <c r="B13" s="2" t="s">
        <v>782</v>
      </c>
      <c r="C13" s="6">
        <v>1600000</v>
      </c>
      <c r="D13" s="2" t="s">
        <v>725</v>
      </c>
      <c r="E13" s="20" t="s">
        <v>915</v>
      </c>
      <c r="F13" s="2" t="s">
        <v>773</v>
      </c>
      <c r="G13" s="6">
        <v>1600000</v>
      </c>
      <c r="H13" s="11">
        <v>30</v>
      </c>
      <c r="I13" s="11">
        <v>30</v>
      </c>
      <c r="J13" s="11" t="s">
        <v>599</v>
      </c>
    </row>
    <row r="14" ht="67" customHeight="1" spans="1:13">
      <c r="A14" s="14" t="s">
        <v>728</v>
      </c>
      <c r="B14" s="2" t="s">
        <v>729</v>
      </c>
      <c r="C14" s="21" t="s">
        <v>919</v>
      </c>
      <c r="D14" s="2" t="s">
        <v>725</v>
      </c>
      <c r="E14" s="22">
        <v>100</v>
      </c>
      <c r="F14" s="2" t="s">
        <v>732</v>
      </c>
      <c r="G14" s="22">
        <v>100</v>
      </c>
      <c r="H14" s="11">
        <v>30</v>
      </c>
      <c r="I14" s="11">
        <v>30</v>
      </c>
      <c r="J14" s="11" t="s">
        <v>599</v>
      </c>
      <c r="M14" s="23"/>
    </row>
    <row r="15" ht="30" customHeight="1" spans="1:10">
      <c r="A15" s="15" t="s">
        <v>763</v>
      </c>
      <c r="B15" s="15" t="s">
        <v>764</v>
      </c>
      <c r="C15" s="3" t="s">
        <v>878</v>
      </c>
      <c r="D15" s="2" t="s">
        <v>766</v>
      </c>
      <c r="E15" s="2">
        <v>95</v>
      </c>
      <c r="F15" s="2" t="s">
        <v>732</v>
      </c>
      <c r="G15" s="2">
        <v>95</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9"/>
  <sheetViews>
    <sheetView workbookViewId="0">
      <pane xSplit="4" ySplit="9" topLeftCell="E47" activePane="bottomRight" state="frozen"/>
      <selection/>
      <selection pane="topRight"/>
      <selection pane="bottomLeft"/>
      <selection pane="bottomRight" activeCell="D3" sqref="D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69" customFormat="1" ht="22.5" spans="1:20">
      <c r="A1" s="153" t="s">
        <v>250</v>
      </c>
      <c r="B1" s="153"/>
      <c r="C1" s="153"/>
      <c r="D1" s="153"/>
      <c r="E1" s="153"/>
      <c r="F1" s="153"/>
      <c r="G1" s="153"/>
      <c r="H1" s="153"/>
      <c r="I1" s="153"/>
      <c r="J1" s="153"/>
      <c r="K1" s="153"/>
      <c r="L1" s="153"/>
      <c r="M1" s="153"/>
      <c r="N1" s="153"/>
      <c r="O1" s="153"/>
      <c r="P1" s="153"/>
      <c r="Q1" s="153"/>
      <c r="R1" s="153"/>
      <c r="S1" s="153"/>
      <c r="T1" s="153"/>
    </row>
    <row r="2" s="69" customFormat="1" spans="1:20">
      <c r="A2" s="154"/>
      <c r="B2" s="154"/>
      <c r="C2" s="154"/>
      <c r="D2" s="154"/>
      <c r="E2" s="154"/>
      <c r="F2" s="154"/>
      <c r="G2" s="154"/>
      <c r="H2" s="154"/>
      <c r="I2" s="154"/>
      <c r="J2" s="154"/>
      <c r="K2" s="154"/>
      <c r="L2" s="154"/>
      <c r="M2" s="154"/>
      <c r="N2" s="154"/>
      <c r="O2" s="154"/>
      <c r="P2" s="157"/>
      <c r="Q2" s="162"/>
      <c r="R2" s="162"/>
      <c r="S2" s="124" t="s">
        <v>251</v>
      </c>
      <c r="T2" s="124"/>
    </row>
    <row r="3" s="69" customFormat="1" spans="1:20">
      <c r="A3" s="155" t="s">
        <v>116</v>
      </c>
      <c r="B3" s="155"/>
      <c r="C3" s="155"/>
      <c r="D3" s="156" t="s">
        <v>117</v>
      </c>
      <c r="E3" s="156"/>
      <c r="F3" s="156"/>
      <c r="G3" s="156"/>
      <c r="H3" s="156"/>
      <c r="I3" s="158"/>
      <c r="J3" s="158"/>
      <c r="K3" s="159"/>
      <c r="L3" s="159"/>
      <c r="M3" s="159"/>
      <c r="N3" s="160"/>
      <c r="O3" s="160"/>
      <c r="P3" s="161"/>
      <c r="Q3" s="163"/>
      <c r="R3" s="163"/>
      <c r="S3" s="151" t="s">
        <v>252</v>
      </c>
      <c r="T3" s="151"/>
    </row>
    <row r="4" ht="19.5" customHeight="1" spans="1:20">
      <c r="A4" s="130" t="s">
        <v>6</v>
      </c>
      <c r="B4" s="130"/>
      <c r="C4" s="130"/>
      <c r="D4" s="130"/>
      <c r="E4" s="130" t="s">
        <v>253</v>
      </c>
      <c r="F4" s="130"/>
      <c r="G4" s="130"/>
      <c r="H4" s="130" t="s">
        <v>254</v>
      </c>
      <c r="I4" s="130"/>
      <c r="J4" s="130"/>
      <c r="K4" s="130" t="s">
        <v>255</v>
      </c>
      <c r="L4" s="130"/>
      <c r="M4" s="130"/>
      <c r="N4" s="130"/>
      <c r="O4" s="130"/>
      <c r="P4" s="130" t="s">
        <v>107</v>
      </c>
      <c r="Q4" s="130"/>
      <c r="R4" s="130"/>
      <c r="S4" s="130"/>
      <c r="T4" s="130"/>
    </row>
    <row r="5" ht="19.5" customHeight="1" spans="1:20">
      <c r="A5" s="130" t="s">
        <v>124</v>
      </c>
      <c r="B5" s="130"/>
      <c r="C5" s="130"/>
      <c r="D5" s="130" t="s">
        <v>125</v>
      </c>
      <c r="E5" s="130" t="s">
        <v>131</v>
      </c>
      <c r="F5" s="130" t="s">
        <v>256</v>
      </c>
      <c r="G5" s="130" t="s">
        <v>257</v>
      </c>
      <c r="H5" s="130" t="s">
        <v>131</v>
      </c>
      <c r="I5" s="130" t="s">
        <v>223</v>
      </c>
      <c r="J5" s="130" t="s">
        <v>224</v>
      </c>
      <c r="K5" s="130" t="s">
        <v>131</v>
      </c>
      <c r="L5" s="130" t="s">
        <v>223</v>
      </c>
      <c r="M5" s="130"/>
      <c r="N5" s="130" t="s">
        <v>223</v>
      </c>
      <c r="O5" s="130" t="s">
        <v>224</v>
      </c>
      <c r="P5" s="130" t="s">
        <v>131</v>
      </c>
      <c r="Q5" s="130" t="s">
        <v>256</v>
      </c>
      <c r="R5" s="130" t="s">
        <v>257</v>
      </c>
      <c r="S5" s="130" t="s">
        <v>257</v>
      </c>
      <c r="T5" s="130"/>
    </row>
    <row r="6" ht="19.5" customHeight="1" spans="1:20">
      <c r="A6" s="130"/>
      <c r="B6" s="130"/>
      <c r="C6" s="130"/>
      <c r="D6" s="130"/>
      <c r="E6" s="130"/>
      <c r="F6" s="130"/>
      <c r="G6" s="130" t="s">
        <v>126</v>
      </c>
      <c r="H6" s="130"/>
      <c r="I6" s="130" t="s">
        <v>258</v>
      </c>
      <c r="J6" s="130" t="s">
        <v>126</v>
      </c>
      <c r="K6" s="130"/>
      <c r="L6" s="130" t="s">
        <v>126</v>
      </c>
      <c r="M6" s="130" t="s">
        <v>259</v>
      </c>
      <c r="N6" s="130" t="s">
        <v>258</v>
      </c>
      <c r="O6" s="130" t="s">
        <v>126</v>
      </c>
      <c r="P6" s="130"/>
      <c r="Q6" s="130"/>
      <c r="R6" s="130" t="s">
        <v>126</v>
      </c>
      <c r="S6" s="130" t="s">
        <v>260</v>
      </c>
      <c r="T6" s="130" t="s">
        <v>261</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128</v>
      </c>
      <c r="B8" s="130" t="s">
        <v>129</v>
      </c>
      <c r="C8" s="130" t="s">
        <v>130</v>
      </c>
      <c r="D8" s="130" t="s">
        <v>10</v>
      </c>
      <c r="E8" s="125" t="s">
        <v>11</v>
      </c>
      <c r="F8" s="125" t="s">
        <v>12</v>
      </c>
      <c r="G8" s="125" t="s">
        <v>20</v>
      </c>
      <c r="H8" s="125" t="s">
        <v>24</v>
      </c>
      <c r="I8" s="125" t="s">
        <v>28</v>
      </c>
      <c r="J8" s="125" t="s">
        <v>32</v>
      </c>
      <c r="K8" s="125" t="s">
        <v>36</v>
      </c>
      <c r="L8" s="125" t="s">
        <v>40</v>
      </c>
      <c r="M8" s="125" t="s">
        <v>43</v>
      </c>
      <c r="N8" s="125" t="s">
        <v>46</v>
      </c>
      <c r="O8" s="125" t="s">
        <v>49</v>
      </c>
      <c r="P8" s="125" t="s">
        <v>52</v>
      </c>
      <c r="Q8" s="125" t="s">
        <v>55</v>
      </c>
      <c r="R8" s="125" t="s">
        <v>58</v>
      </c>
      <c r="S8" s="125" t="s">
        <v>61</v>
      </c>
      <c r="T8" s="125" t="s">
        <v>64</v>
      </c>
    </row>
    <row r="9" ht="19.5" customHeight="1" spans="1:20">
      <c r="A9" s="130"/>
      <c r="B9" s="130"/>
      <c r="C9" s="130"/>
      <c r="D9" s="130" t="s">
        <v>131</v>
      </c>
      <c r="E9" s="128">
        <v>0</v>
      </c>
      <c r="F9" s="128">
        <v>0</v>
      </c>
      <c r="G9" s="128">
        <v>0</v>
      </c>
      <c r="H9" s="128">
        <v>23086583.56</v>
      </c>
      <c r="I9" s="128">
        <v>14160641.16</v>
      </c>
      <c r="J9" s="128">
        <v>8925942.4</v>
      </c>
      <c r="K9" s="128">
        <v>23086583.56</v>
      </c>
      <c r="L9" s="128">
        <v>14160641.16</v>
      </c>
      <c r="M9" s="128">
        <v>12771960.68</v>
      </c>
      <c r="N9" s="128">
        <v>1388680.48</v>
      </c>
      <c r="O9" s="128">
        <v>8925942.4</v>
      </c>
      <c r="P9" s="128">
        <v>0</v>
      </c>
      <c r="Q9" s="128">
        <v>0</v>
      </c>
      <c r="R9" s="128">
        <v>0</v>
      </c>
      <c r="S9" s="128">
        <v>0</v>
      </c>
      <c r="T9" s="128">
        <v>0</v>
      </c>
    </row>
    <row r="10" ht="19.5" customHeight="1" spans="1:20">
      <c r="A10" s="146" t="s">
        <v>132</v>
      </c>
      <c r="B10" s="146"/>
      <c r="C10" s="146"/>
      <c r="D10" s="146" t="s">
        <v>133</v>
      </c>
      <c r="E10" s="128">
        <v>0</v>
      </c>
      <c r="F10" s="128">
        <v>0</v>
      </c>
      <c r="G10" s="128">
        <v>0</v>
      </c>
      <c r="H10" s="128">
        <v>150091</v>
      </c>
      <c r="I10" s="128">
        <v>150091</v>
      </c>
      <c r="J10" s="128"/>
      <c r="K10" s="128">
        <v>150091</v>
      </c>
      <c r="L10" s="128">
        <v>150091</v>
      </c>
      <c r="M10" s="128">
        <v>134311</v>
      </c>
      <c r="N10" s="128">
        <v>15780</v>
      </c>
      <c r="O10" s="128"/>
      <c r="P10" s="128">
        <v>0</v>
      </c>
      <c r="Q10" s="128">
        <v>0</v>
      </c>
      <c r="R10" s="128">
        <v>0</v>
      </c>
      <c r="S10" s="128">
        <v>0</v>
      </c>
      <c r="T10" s="128">
        <v>0</v>
      </c>
    </row>
    <row r="11" ht="19.5" customHeight="1" spans="1:20">
      <c r="A11" s="146" t="s">
        <v>134</v>
      </c>
      <c r="B11" s="146"/>
      <c r="C11" s="146"/>
      <c r="D11" s="146" t="s">
        <v>133</v>
      </c>
      <c r="E11" s="128">
        <v>0</v>
      </c>
      <c r="F11" s="128">
        <v>0</v>
      </c>
      <c r="G11" s="128">
        <v>0</v>
      </c>
      <c r="H11" s="128">
        <v>4200873.55</v>
      </c>
      <c r="I11" s="128">
        <v>4200873.55</v>
      </c>
      <c r="J11" s="128"/>
      <c r="K11" s="128">
        <v>4200873.55</v>
      </c>
      <c r="L11" s="128">
        <v>4200873.55</v>
      </c>
      <c r="M11" s="128">
        <v>3685622.77</v>
      </c>
      <c r="N11" s="128">
        <v>515250.78</v>
      </c>
      <c r="O11" s="128"/>
      <c r="P11" s="128">
        <v>0</v>
      </c>
      <c r="Q11" s="128">
        <v>0</v>
      </c>
      <c r="R11" s="128">
        <v>0</v>
      </c>
      <c r="S11" s="128">
        <v>0</v>
      </c>
      <c r="T11" s="128">
        <v>0</v>
      </c>
    </row>
    <row r="12" ht="19.5" customHeight="1" spans="1:20">
      <c r="A12" s="146" t="s">
        <v>135</v>
      </c>
      <c r="B12" s="146"/>
      <c r="C12" s="146"/>
      <c r="D12" s="146" t="s">
        <v>136</v>
      </c>
      <c r="E12" s="128">
        <v>0</v>
      </c>
      <c r="F12" s="128">
        <v>0</v>
      </c>
      <c r="G12" s="128">
        <v>0</v>
      </c>
      <c r="H12" s="128">
        <v>45000</v>
      </c>
      <c r="I12" s="128"/>
      <c r="J12" s="128">
        <v>45000</v>
      </c>
      <c r="K12" s="128">
        <v>45000</v>
      </c>
      <c r="L12" s="128"/>
      <c r="M12" s="128"/>
      <c r="N12" s="128"/>
      <c r="O12" s="128">
        <v>45000</v>
      </c>
      <c r="P12" s="128">
        <v>0</v>
      </c>
      <c r="Q12" s="128">
        <v>0</v>
      </c>
      <c r="R12" s="128">
        <v>0</v>
      </c>
      <c r="S12" s="128">
        <v>0</v>
      </c>
      <c r="T12" s="128">
        <v>0</v>
      </c>
    </row>
    <row r="13" ht="19.5" customHeight="1" spans="1:20">
      <c r="A13" s="146" t="s">
        <v>137</v>
      </c>
      <c r="B13" s="146"/>
      <c r="C13" s="146"/>
      <c r="D13" s="146" t="s">
        <v>138</v>
      </c>
      <c r="E13" s="128"/>
      <c r="F13" s="128"/>
      <c r="G13" s="128"/>
      <c r="H13" s="128">
        <v>8000</v>
      </c>
      <c r="I13" s="128"/>
      <c r="J13" s="128">
        <v>8000</v>
      </c>
      <c r="K13" s="128">
        <v>8000</v>
      </c>
      <c r="L13" s="128"/>
      <c r="M13" s="128"/>
      <c r="N13" s="128"/>
      <c r="O13" s="128">
        <v>8000</v>
      </c>
      <c r="P13" s="128">
        <v>0</v>
      </c>
      <c r="Q13" s="128"/>
      <c r="R13" s="128">
        <v>0</v>
      </c>
      <c r="S13" s="128">
        <v>0</v>
      </c>
      <c r="T13" s="128">
        <v>0</v>
      </c>
    </row>
    <row r="14" ht="19.5" customHeight="1" spans="1:20">
      <c r="A14" s="146" t="s">
        <v>262</v>
      </c>
      <c r="B14" s="146"/>
      <c r="C14" s="146"/>
      <c r="D14" s="146" t="s">
        <v>133</v>
      </c>
      <c r="E14" s="128">
        <v>0</v>
      </c>
      <c r="F14" s="128">
        <v>0</v>
      </c>
      <c r="G14" s="128">
        <v>0</v>
      </c>
      <c r="H14" s="128"/>
      <c r="I14" s="128"/>
      <c r="J14" s="128"/>
      <c r="K14" s="128"/>
      <c r="L14" s="128"/>
      <c r="M14" s="128"/>
      <c r="N14" s="128"/>
      <c r="O14" s="128"/>
      <c r="P14" s="128">
        <v>0</v>
      </c>
      <c r="Q14" s="128">
        <v>0</v>
      </c>
      <c r="R14" s="128"/>
      <c r="S14" s="128"/>
      <c r="T14" s="128"/>
    </row>
    <row r="15" ht="19.5" customHeight="1" spans="1:20">
      <c r="A15" s="146" t="s">
        <v>139</v>
      </c>
      <c r="B15" s="146"/>
      <c r="C15" s="146"/>
      <c r="D15" s="146" t="s">
        <v>136</v>
      </c>
      <c r="E15" s="128"/>
      <c r="F15" s="128"/>
      <c r="G15" s="128"/>
      <c r="H15" s="128">
        <v>3000</v>
      </c>
      <c r="I15" s="128"/>
      <c r="J15" s="128">
        <v>3000</v>
      </c>
      <c r="K15" s="128">
        <v>3000</v>
      </c>
      <c r="L15" s="128"/>
      <c r="M15" s="128"/>
      <c r="N15" s="128"/>
      <c r="O15" s="128">
        <v>3000</v>
      </c>
      <c r="P15" s="128">
        <v>0</v>
      </c>
      <c r="Q15" s="128"/>
      <c r="R15" s="128">
        <v>0</v>
      </c>
      <c r="S15" s="128">
        <v>0</v>
      </c>
      <c r="T15" s="128">
        <v>0</v>
      </c>
    </row>
    <row r="16" ht="19.5" customHeight="1" spans="1:20">
      <c r="A16" s="146" t="s">
        <v>140</v>
      </c>
      <c r="B16" s="146"/>
      <c r="C16" s="146"/>
      <c r="D16" s="146" t="s">
        <v>141</v>
      </c>
      <c r="E16" s="128"/>
      <c r="F16" s="128"/>
      <c r="G16" s="128"/>
      <c r="H16" s="128">
        <v>37375.04</v>
      </c>
      <c r="I16" s="128">
        <v>37375.04</v>
      </c>
      <c r="J16" s="128"/>
      <c r="K16" s="128">
        <v>37375.04</v>
      </c>
      <c r="L16" s="128">
        <v>37375.04</v>
      </c>
      <c r="M16" s="128">
        <v>30595.34</v>
      </c>
      <c r="N16" s="128">
        <v>6779.7</v>
      </c>
      <c r="O16" s="128"/>
      <c r="P16" s="128">
        <v>0</v>
      </c>
      <c r="Q16" s="128">
        <v>0</v>
      </c>
      <c r="R16" s="128">
        <v>0</v>
      </c>
      <c r="S16" s="128">
        <v>0</v>
      </c>
      <c r="T16" s="128">
        <v>0</v>
      </c>
    </row>
    <row r="17" ht="19.5" customHeight="1" spans="1:20">
      <c r="A17" s="146" t="s">
        <v>142</v>
      </c>
      <c r="B17" s="146"/>
      <c r="C17" s="146"/>
      <c r="D17" s="146" t="s">
        <v>143</v>
      </c>
      <c r="E17" s="128">
        <v>0</v>
      </c>
      <c r="F17" s="128">
        <v>0</v>
      </c>
      <c r="G17" s="128">
        <v>0</v>
      </c>
      <c r="H17" s="128">
        <v>282160</v>
      </c>
      <c r="I17" s="128"/>
      <c r="J17" s="128">
        <v>282160</v>
      </c>
      <c r="K17" s="128">
        <v>282160</v>
      </c>
      <c r="L17" s="128"/>
      <c r="M17" s="128"/>
      <c r="N17" s="128"/>
      <c r="O17" s="128">
        <v>282160</v>
      </c>
      <c r="P17" s="128">
        <v>0</v>
      </c>
      <c r="Q17" s="128">
        <v>0</v>
      </c>
      <c r="R17" s="128">
        <v>0</v>
      </c>
      <c r="S17" s="128">
        <v>0</v>
      </c>
      <c r="T17" s="128">
        <v>0</v>
      </c>
    </row>
    <row r="18" ht="19.5" customHeight="1" spans="1:20">
      <c r="A18" s="146" t="s">
        <v>144</v>
      </c>
      <c r="B18" s="146"/>
      <c r="C18" s="146"/>
      <c r="D18" s="146" t="s">
        <v>145</v>
      </c>
      <c r="E18" s="128"/>
      <c r="F18" s="128"/>
      <c r="G18" s="128"/>
      <c r="H18" s="128">
        <v>50000</v>
      </c>
      <c r="I18" s="128"/>
      <c r="J18" s="128">
        <v>50000</v>
      </c>
      <c r="K18" s="128">
        <v>50000</v>
      </c>
      <c r="L18" s="128"/>
      <c r="M18" s="128"/>
      <c r="N18" s="128"/>
      <c r="O18" s="128">
        <v>50000</v>
      </c>
      <c r="P18" s="128">
        <v>0</v>
      </c>
      <c r="Q18" s="128"/>
      <c r="R18" s="128">
        <v>0</v>
      </c>
      <c r="S18" s="128">
        <v>0</v>
      </c>
      <c r="T18" s="128">
        <v>0</v>
      </c>
    </row>
    <row r="19" ht="19.5" customHeight="1" spans="1:20">
      <c r="A19" s="146" t="s">
        <v>146</v>
      </c>
      <c r="B19" s="146"/>
      <c r="C19" s="146"/>
      <c r="D19" s="146" t="s">
        <v>133</v>
      </c>
      <c r="E19" s="128">
        <v>0</v>
      </c>
      <c r="F19" s="128">
        <v>0</v>
      </c>
      <c r="G19" s="128">
        <v>0</v>
      </c>
      <c r="H19" s="128">
        <v>688124</v>
      </c>
      <c r="I19" s="128">
        <v>688124</v>
      </c>
      <c r="J19" s="128"/>
      <c r="K19" s="128">
        <v>688124</v>
      </c>
      <c r="L19" s="128">
        <v>688124</v>
      </c>
      <c r="M19" s="128">
        <v>618254</v>
      </c>
      <c r="N19" s="128">
        <v>69870</v>
      </c>
      <c r="O19" s="128"/>
      <c r="P19" s="128">
        <v>0</v>
      </c>
      <c r="Q19" s="128">
        <v>0</v>
      </c>
      <c r="R19" s="128">
        <v>0</v>
      </c>
      <c r="S19" s="128">
        <v>0</v>
      </c>
      <c r="T19" s="128">
        <v>0</v>
      </c>
    </row>
    <row r="20" ht="19.5" customHeight="1" spans="1:20">
      <c r="A20" s="146" t="s">
        <v>147</v>
      </c>
      <c r="B20" s="146"/>
      <c r="C20" s="146"/>
      <c r="D20" s="146" t="s">
        <v>148</v>
      </c>
      <c r="E20" s="128"/>
      <c r="F20" s="128"/>
      <c r="G20" s="128"/>
      <c r="H20" s="128">
        <v>31500</v>
      </c>
      <c r="I20" s="128"/>
      <c r="J20" s="128">
        <v>31500</v>
      </c>
      <c r="K20" s="128">
        <v>31500</v>
      </c>
      <c r="L20" s="128"/>
      <c r="M20" s="128"/>
      <c r="N20" s="128"/>
      <c r="O20" s="128">
        <v>31500</v>
      </c>
      <c r="P20" s="128">
        <v>0</v>
      </c>
      <c r="Q20" s="128"/>
      <c r="R20" s="128">
        <v>0</v>
      </c>
      <c r="S20" s="128">
        <v>0</v>
      </c>
      <c r="T20" s="128">
        <v>0</v>
      </c>
    </row>
    <row r="21" ht="19.5" customHeight="1" spans="1:20">
      <c r="A21" s="146" t="s">
        <v>149</v>
      </c>
      <c r="B21" s="146"/>
      <c r="C21" s="146"/>
      <c r="D21" s="146" t="s">
        <v>150</v>
      </c>
      <c r="E21" s="128">
        <v>0</v>
      </c>
      <c r="F21" s="128">
        <v>0</v>
      </c>
      <c r="G21" s="128">
        <v>0</v>
      </c>
      <c r="H21" s="128">
        <v>5000</v>
      </c>
      <c r="I21" s="128"/>
      <c r="J21" s="128">
        <v>5000</v>
      </c>
      <c r="K21" s="128">
        <v>5000</v>
      </c>
      <c r="L21" s="128"/>
      <c r="M21" s="128"/>
      <c r="N21" s="128"/>
      <c r="O21" s="128">
        <v>5000</v>
      </c>
      <c r="P21" s="128">
        <v>0</v>
      </c>
      <c r="Q21" s="128">
        <v>0</v>
      </c>
      <c r="R21" s="128">
        <v>0</v>
      </c>
      <c r="S21" s="128">
        <v>0</v>
      </c>
      <c r="T21" s="128">
        <v>0</v>
      </c>
    </row>
    <row r="22" ht="19.5" customHeight="1" spans="1:20">
      <c r="A22" s="146" t="s">
        <v>151</v>
      </c>
      <c r="B22" s="146"/>
      <c r="C22" s="146"/>
      <c r="D22" s="146" t="s">
        <v>152</v>
      </c>
      <c r="E22" s="128">
        <v>0</v>
      </c>
      <c r="F22" s="128">
        <v>0</v>
      </c>
      <c r="G22" s="128">
        <v>0</v>
      </c>
      <c r="H22" s="128">
        <v>324957.78</v>
      </c>
      <c r="I22" s="128">
        <v>324957.78</v>
      </c>
      <c r="J22" s="128"/>
      <c r="K22" s="128">
        <v>324957.78</v>
      </c>
      <c r="L22" s="128">
        <v>324957.78</v>
      </c>
      <c r="M22" s="128">
        <v>304617.78</v>
      </c>
      <c r="N22" s="128">
        <v>20340</v>
      </c>
      <c r="O22" s="128"/>
      <c r="P22" s="128">
        <v>0</v>
      </c>
      <c r="Q22" s="128">
        <v>0</v>
      </c>
      <c r="R22" s="128">
        <v>0</v>
      </c>
      <c r="S22" s="128">
        <v>0</v>
      </c>
      <c r="T22" s="128">
        <v>0</v>
      </c>
    </row>
    <row r="23" ht="19.5" customHeight="1" spans="1:20">
      <c r="A23" s="146" t="s">
        <v>263</v>
      </c>
      <c r="B23" s="146"/>
      <c r="C23" s="146"/>
      <c r="D23" s="146" t="s">
        <v>264</v>
      </c>
      <c r="E23" s="128">
        <v>0</v>
      </c>
      <c r="F23" s="128">
        <v>0</v>
      </c>
      <c r="G23" s="128">
        <v>0</v>
      </c>
      <c r="H23" s="128"/>
      <c r="I23" s="128"/>
      <c r="J23" s="128"/>
      <c r="K23" s="128"/>
      <c r="L23" s="128"/>
      <c r="M23" s="128"/>
      <c r="N23" s="128"/>
      <c r="O23" s="128"/>
      <c r="P23" s="128">
        <v>0</v>
      </c>
      <c r="Q23" s="128">
        <v>0</v>
      </c>
      <c r="R23" s="128"/>
      <c r="S23" s="128"/>
      <c r="T23" s="128"/>
    </row>
    <row r="24" ht="19.5" customHeight="1" spans="1:20">
      <c r="A24" s="146" t="s">
        <v>153</v>
      </c>
      <c r="B24" s="146"/>
      <c r="C24" s="146"/>
      <c r="D24" s="146" t="s">
        <v>154</v>
      </c>
      <c r="E24" s="128">
        <v>0</v>
      </c>
      <c r="F24" s="128">
        <v>0</v>
      </c>
      <c r="G24" s="128">
        <v>0</v>
      </c>
      <c r="H24" s="128">
        <v>236394.6</v>
      </c>
      <c r="I24" s="128">
        <v>236394.6</v>
      </c>
      <c r="J24" s="128"/>
      <c r="K24" s="128">
        <v>236394.6</v>
      </c>
      <c r="L24" s="128">
        <v>236394.6</v>
      </c>
      <c r="M24" s="128">
        <v>233694.6</v>
      </c>
      <c r="N24" s="128">
        <v>2700</v>
      </c>
      <c r="O24" s="128"/>
      <c r="P24" s="128">
        <v>0</v>
      </c>
      <c r="Q24" s="128">
        <v>0</v>
      </c>
      <c r="R24" s="128">
        <v>0</v>
      </c>
      <c r="S24" s="128">
        <v>0</v>
      </c>
      <c r="T24" s="128">
        <v>0</v>
      </c>
    </row>
    <row r="25" ht="19.5" customHeight="1" spans="1:20">
      <c r="A25" s="146" t="s">
        <v>155</v>
      </c>
      <c r="B25" s="146"/>
      <c r="C25" s="146"/>
      <c r="D25" s="146" t="s">
        <v>156</v>
      </c>
      <c r="E25" s="128">
        <v>0</v>
      </c>
      <c r="F25" s="128">
        <v>0</v>
      </c>
      <c r="G25" s="128">
        <v>0</v>
      </c>
      <c r="H25" s="128">
        <v>86280</v>
      </c>
      <c r="I25" s="128">
        <v>86280</v>
      </c>
      <c r="J25" s="128"/>
      <c r="K25" s="128">
        <v>86280</v>
      </c>
      <c r="L25" s="128">
        <v>86280</v>
      </c>
      <c r="M25" s="128">
        <v>84480</v>
      </c>
      <c r="N25" s="128">
        <v>1800</v>
      </c>
      <c r="O25" s="128"/>
      <c r="P25" s="128">
        <v>0</v>
      </c>
      <c r="Q25" s="128">
        <v>0</v>
      </c>
      <c r="R25" s="128">
        <v>0</v>
      </c>
      <c r="S25" s="128">
        <v>0</v>
      </c>
      <c r="T25" s="128">
        <v>0</v>
      </c>
    </row>
    <row r="26" ht="19.5" customHeight="1" spans="1:20">
      <c r="A26" s="146" t="s">
        <v>157</v>
      </c>
      <c r="B26" s="146"/>
      <c r="C26" s="146"/>
      <c r="D26" s="146" t="s">
        <v>158</v>
      </c>
      <c r="E26" s="128">
        <v>0</v>
      </c>
      <c r="F26" s="128">
        <v>0</v>
      </c>
      <c r="G26" s="128">
        <v>0</v>
      </c>
      <c r="H26" s="128">
        <v>1025727.36</v>
      </c>
      <c r="I26" s="128">
        <v>1025727.36</v>
      </c>
      <c r="J26" s="128"/>
      <c r="K26" s="128">
        <v>1025727.36</v>
      </c>
      <c r="L26" s="128">
        <v>1025727.36</v>
      </c>
      <c r="M26" s="128">
        <v>1025727.36</v>
      </c>
      <c r="N26" s="128">
        <v>0</v>
      </c>
      <c r="O26" s="128"/>
      <c r="P26" s="128">
        <v>0</v>
      </c>
      <c r="Q26" s="128">
        <v>0</v>
      </c>
      <c r="R26" s="128">
        <v>0</v>
      </c>
      <c r="S26" s="128">
        <v>0</v>
      </c>
      <c r="T26" s="128">
        <v>0</v>
      </c>
    </row>
    <row r="27" ht="19.5" customHeight="1" spans="1:20">
      <c r="A27" s="146" t="s">
        <v>159</v>
      </c>
      <c r="B27" s="146"/>
      <c r="C27" s="146"/>
      <c r="D27" s="146" t="s">
        <v>160</v>
      </c>
      <c r="E27" s="128"/>
      <c r="F27" s="128"/>
      <c r="G27" s="128"/>
      <c r="H27" s="128">
        <v>131499.12</v>
      </c>
      <c r="I27" s="128">
        <v>131499.12</v>
      </c>
      <c r="J27" s="128"/>
      <c r="K27" s="128">
        <v>131499.12</v>
      </c>
      <c r="L27" s="128">
        <v>131499.12</v>
      </c>
      <c r="M27" s="128">
        <v>131499.12</v>
      </c>
      <c r="N27" s="128">
        <v>0</v>
      </c>
      <c r="O27" s="128"/>
      <c r="P27" s="128">
        <v>0</v>
      </c>
      <c r="Q27" s="128">
        <v>0</v>
      </c>
      <c r="R27" s="128">
        <v>0</v>
      </c>
      <c r="S27" s="128">
        <v>0</v>
      </c>
      <c r="T27" s="128">
        <v>0</v>
      </c>
    </row>
    <row r="28" ht="19.5" customHeight="1" spans="1:20">
      <c r="A28" s="146" t="s">
        <v>161</v>
      </c>
      <c r="B28" s="146"/>
      <c r="C28" s="146"/>
      <c r="D28" s="146" t="s">
        <v>162</v>
      </c>
      <c r="E28" s="128"/>
      <c r="F28" s="128"/>
      <c r="G28" s="128"/>
      <c r="H28" s="128">
        <v>183</v>
      </c>
      <c r="I28" s="128">
        <v>183</v>
      </c>
      <c r="J28" s="128"/>
      <c r="K28" s="128">
        <v>183</v>
      </c>
      <c r="L28" s="128">
        <v>183</v>
      </c>
      <c r="M28" s="128">
        <v>183</v>
      </c>
      <c r="N28" s="128">
        <v>0</v>
      </c>
      <c r="O28" s="128"/>
      <c r="P28" s="128">
        <v>0</v>
      </c>
      <c r="Q28" s="128">
        <v>0</v>
      </c>
      <c r="R28" s="128">
        <v>0</v>
      </c>
      <c r="S28" s="128">
        <v>0</v>
      </c>
      <c r="T28" s="128">
        <v>0</v>
      </c>
    </row>
    <row r="29" ht="19.5" customHeight="1" spans="1:20">
      <c r="A29" s="146" t="s">
        <v>163</v>
      </c>
      <c r="B29" s="146"/>
      <c r="C29" s="146"/>
      <c r="D29" s="146" t="s">
        <v>164</v>
      </c>
      <c r="E29" s="128"/>
      <c r="F29" s="128"/>
      <c r="G29" s="128"/>
      <c r="H29" s="128">
        <v>39195</v>
      </c>
      <c r="I29" s="128">
        <v>39195</v>
      </c>
      <c r="J29" s="128"/>
      <c r="K29" s="128">
        <v>39195</v>
      </c>
      <c r="L29" s="128">
        <v>39195</v>
      </c>
      <c r="M29" s="128">
        <v>39195</v>
      </c>
      <c r="N29" s="128">
        <v>0</v>
      </c>
      <c r="O29" s="128"/>
      <c r="P29" s="128">
        <v>0</v>
      </c>
      <c r="Q29" s="128">
        <v>0</v>
      </c>
      <c r="R29" s="128">
        <v>0</v>
      </c>
      <c r="S29" s="128">
        <v>0</v>
      </c>
      <c r="T29" s="128">
        <v>0</v>
      </c>
    </row>
    <row r="30" ht="19.5" customHeight="1" spans="1:20">
      <c r="A30" s="146" t="s">
        <v>165</v>
      </c>
      <c r="B30" s="146"/>
      <c r="C30" s="146"/>
      <c r="D30" s="146" t="s">
        <v>166</v>
      </c>
      <c r="E30" s="128">
        <v>0</v>
      </c>
      <c r="F30" s="128">
        <v>0</v>
      </c>
      <c r="G30" s="128">
        <v>0</v>
      </c>
      <c r="H30" s="128">
        <v>10440</v>
      </c>
      <c r="I30" s="128">
        <v>8700</v>
      </c>
      <c r="J30" s="128">
        <v>1740</v>
      </c>
      <c r="K30" s="128">
        <v>10440</v>
      </c>
      <c r="L30" s="128">
        <v>8700</v>
      </c>
      <c r="M30" s="128">
        <v>8700</v>
      </c>
      <c r="N30" s="128">
        <v>0</v>
      </c>
      <c r="O30" s="128">
        <v>1740</v>
      </c>
      <c r="P30" s="128">
        <v>0</v>
      </c>
      <c r="Q30" s="128">
        <v>0</v>
      </c>
      <c r="R30" s="128">
        <v>0</v>
      </c>
      <c r="S30" s="128">
        <v>0</v>
      </c>
      <c r="T30" s="128">
        <v>0</v>
      </c>
    </row>
    <row r="31" ht="19.5" customHeight="1" spans="1:20">
      <c r="A31" s="146" t="s">
        <v>167</v>
      </c>
      <c r="B31" s="146"/>
      <c r="C31" s="146"/>
      <c r="D31" s="146" t="s">
        <v>168</v>
      </c>
      <c r="E31" s="128">
        <v>0</v>
      </c>
      <c r="F31" s="128">
        <v>0</v>
      </c>
      <c r="G31" s="128">
        <v>0</v>
      </c>
      <c r="H31" s="128">
        <v>87950</v>
      </c>
      <c r="I31" s="128"/>
      <c r="J31" s="128">
        <v>87950</v>
      </c>
      <c r="K31" s="128">
        <v>87950</v>
      </c>
      <c r="L31" s="128"/>
      <c r="M31" s="128"/>
      <c r="N31" s="128"/>
      <c r="O31" s="128">
        <v>87950</v>
      </c>
      <c r="P31" s="128">
        <v>0</v>
      </c>
      <c r="Q31" s="128">
        <v>0</v>
      </c>
      <c r="R31" s="128">
        <v>0</v>
      </c>
      <c r="S31" s="128">
        <v>0</v>
      </c>
      <c r="T31" s="128">
        <v>0</v>
      </c>
    </row>
    <row r="32" ht="19.5" customHeight="1" spans="1:20">
      <c r="A32" s="146" t="s">
        <v>169</v>
      </c>
      <c r="B32" s="146"/>
      <c r="C32" s="146"/>
      <c r="D32" s="146" t="s">
        <v>170</v>
      </c>
      <c r="E32" s="128">
        <v>0</v>
      </c>
      <c r="F32" s="128">
        <v>0</v>
      </c>
      <c r="G32" s="128">
        <v>0</v>
      </c>
      <c r="H32" s="128">
        <v>45700</v>
      </c>
      <c r="I32" s="128"/>
      <c r="J32" s="128">
        <v>45700</v>
      </c>
      <c r="K32" s="128">
        <v>45700</v>
      </c>
      <c r="L32" s="128"/>
      <c r="M32" s="128"/>
      <c r="N32" s="128"/>
      <c r="O32" s="128">
        <v>45700</v>
      </c>
      <c r="P32" s="128">
        <v>0</v>
      </c>
      <c r="Q32" s="128">
        <v>0</v>
      </c>
      <c r="R32" s="128">
        <v>0</v>
      </c>
      <c r="S32" s="128">
        <v>0</v>
      </c>
      <c r="T32" s="128">
        <v>0</v>
      </c>
    </row>
    <row r="33" ht="19.5" customHeight="1" spans="1:20">
      <c r="A33" s="146" t="s">
        <v>265</v>
      </c>
      <c r="B33" s="146"/>
      <c r="C33" s="146"/>
      <c r="D33" s="146" t="s">
        <v>136</v>
      </c>
      <c r="E33" s="128">
        <v>0</v>
      </c>
      <c r="F33" s="128">
        <v>0</v>
      </c>
      <c r="G33" s="128">
        <v>0</v>
      </c>
      <c r="H33" s="128"/>
      <c r="I33" s="128"/>
      <c r="J33" s="128"/>
      <c r="K33" s="128"/>
      <c r="L33" s="128"/>
      <c r="M33" s="128"/>
      <c r="N33" s="128"/>
      <c r="O33" s="128"/>
      <c r="P33" s="128">
        <v>0</v>
      </c>
      <c r="Q33" s="128">
        <v>0</v>
      </c>
      <c r="R33" s="128"/>
      <c r="S33" s="128"/>
      <c r="T33" s="128"/>
    </row>
    <row r="34" ht="19.5" customHeight="1" spans="1:20">
      <c r="A34" s="146" t="s">
        <v>171</v>
      </c>
      <c r="B34" s="146"/>
      <c r="C34" s="146"/>
      <c r="D34" s="146" t="s">
        <v>172</v>
      </c>
      <c r="E34" s="128">
        <v>0</v>
      </c>
      <c r="F34" s="128">
        <v>0</v>
      </c>
      <c r="G34" s="128">
        <v>0</v>
      </c>
      <c r="H34" s="128">
        <v>141244</v>
      </c>
      <c r="I34" s="128">
        <v>141244</v>
      </c>
      <c r="J34" s="128"/>
      <c r="K34" s="128">
        <v>141244</v>
      </c>
      <c r="L34" s="128">
        <v>141244</v>
      </c>
      <c r="M34" s="128">
        <v>141244</v>
      </c>
      <c r="N34" s="128">
        <v>0</v>
      </c>
      <c r="O34" s="128"/>
      <c r="P34" s="128">
        <v>0</v>
      </c>
      <c r="Q34" s="128">
        <v>0</v>
      </c>
      <c r="R34" s="128">
        <v>0</v>
      </c>
      <c r="S34" s="128">
        <v>0</v>
      </c>
      <c r="T34" s="128">
        <v>0</v>
      </c>
    </row>
    <row r="35" ht="19.5" customHeight="1" spans="1:20">
      <c r="A35" s="146" t="s">
        <v>266</v>
      </c>
      <c r="B35" s="146"/>
      <c r="C35" s="146"/>
      <c r="D35" s="146" t="s">
        <v>267</v>
      </c>
      <c r="E35" s="128">
        <v>0</v>
      </c>
      <c r="F35" s="128">
        <v>0</v>
      </c>
      <c r="G35" s="128">
        <v>0</v>
      </c>
      <c r="H35" s="128"/>
      <c r="I35" s="128"/>
      <c r="J35" s="128"/>
      <c r="K35" s="128"/>
      <c r="L35" s="128"/>
      <c r="M35" s="128"/>
      <c r="N35" s="128"/>
      <c r="O35" s="128"/>
      <c r="P35" s="128">
        <v>0</v>
      </c>
      <c r="Q35" s="128">
        <v>0</v>
      </c>
      <c r="R35" s="128"/>
      <c r="S35" s="128"/>
      <c r="T35" s="128"/>
    </row>
    <row r="36" ht="19.5" customHeight="1" spans="1:20">
      <c r="A36" s="146" t="s">
        <v>268</v>
      </c>
      <c r="B36" s="146"/>
      <c r="C36" s="146"/>
      <c r="D36" s="146" t="s">
        <v>269</v>
      </c>
      <c r="E36" s="128">
        <v>0</v>
      </c>
      <c r="F36" s="128">
        <v>0</v>
      </c>
      <c r="G36" s="128">
        <v>0</v>
      </c>
      <c r="H36" s="128"/>
      <c r="I36" s="128"/>
      <c r="J36" s="128"/>
      <c r="K36" s="128"/>
      <c r="L36" s="128"/>
      <c r="M36" s="128"/>
      <c r="N36" s="128"/>
      <c r="O36" s="128"/>
      <c r="P36" s="128">
        <v>0</v>
      </c>
      <c r="Q36" s="128">
        <v>0</v>
      </c>
      <c r="R36" s="128"/>
      <c r="S36" s="128"/>
      <c r="T36" s="128"/>
    </row>
    <row r="37" ht="19.5" customHeight="1" spans="1:20">
      <c r="A37" s="146" t="s">
        <v>173</v>
      </c>
      <c r="B37" s="146"/>
      <c r="C37" s="146"/>
      <c r="D37" s="146" t="s">
        <v>174</v>
      </c>
      <c r="E37" s="128">
        <v>0</v>
      </c>
      <c r="F37" s="128">
        <v>0</v>
      </c>
      <c r="G37" s="128">
        <v>0</v>
      </c>
      <c r="H37" s="128">
        <v>155907.82</v>
      </c>
      <c r="I37" s="128">
        <v>155907.82</v>
      </c>
      <c r="J37" s="128"/>
      <c r="K37" s="128">
        <v>155907.82</v>
      </c>
      <c r="L37" s="128">
        <v>155907.82</v>
      </c>
      <c r="M37" s="128">
        <v>155907.82</v>
      </c>
      <c r="N37" s="128">
        <v>0</v>
      </c>
      <c r="O37" s="128"/>
      <c r="P37" s="128">
        <v>0</v>
      </c>
      <c r="Q37" s="128">
        <v>0</v>
      </c>
      <c r="R37" s="128">
        <v>0</v>
      </c>
      <c r="S37" s="128">
        <v>0</v>
      </c>
      <c r="T37" s="128">
        <v>0</v>
      </c>
    </row>
    <row r="38" ht="19.5" customHeight="1" spans="1:20">
      <c r="A38" s="146" t="s">
        <v>175</v>
      </c>
      <c r="B38" s="146"/>
      <c r="C38" s="146"/>
      <c r="D38" s="146" t="s">
        <v>176</v>
      </c>
      <c r="E38" s="128">
        <v>0</v>
      </c>
      <c r="F38" s="128">
        <v>0</v>
      </c>
      <c r="G38" s="128">
        <v>0</v>
      </c>
      <c r="H38" s="128">
        <v>169623.6</v>
      </c>
      <c r="I38" s="128">
        <v>169623.6</v>
      </c>
      <c r="J38" s="128"/>
      <c r="K38" s="128">
        <v>169623.6</v>
      </c>
      <c r="L38" s="128">
        <v>169623.6</v>
      </c>
      <c r="M38" s="128">
        <v>169623.6</v>
      </c>
      <c r="N38" s="128">
        <v>0</v>
      </c>
      <c r="O38" s="128"/>
      <c r="P38" s="128">
        <v>0</v>
      </c>
      <c r="Q38" s="128">
        <v>0</v>
      </c>
      <c r="R38" s="128">
        <v>0</v>
      </c>
      <c r="S38" s="128">
        <v>0</v>
      </c>
      <c r="T38" s="128">
        <v>0</v>
      </c>
    </row>
    <row r="39" ht="19.5" customHeight="1" spans="1:20">
      <c r="A39" s="146" t="s">
        <v>177</v>
      </c>
      <c r="B39" s="146"/>
      <c r="C39" s="146"/>
      <c r="D39" s="146" t="s">
        <v>178</v>
      </c>
      <c r="E39" s="128">
        <v>0</v>
      </c>
      <c r="F39" s="128">
        <v>0</v>
      </c>
      <c r="G39" s="128">
        <v>0</v>
      </c>
      <c r="H39" s="128">
        <v>224881.88</v>
      </c>
      <c r="I39" s="128">
        <v>224881.88</v>
      </c>
      <c r="J39" s="128"/>
      <c r="K39" s="128">
        <v>224881.88</v>
      </c>
      <c r="L39" s="128">
        <v>224881.88</v>
      </c>
      <c r="M39" s="128">
        <v>224881.88</v>
      </c>
      <c r="N39" s="128">
        <v>0</v>
      </c>
      <c r="O39" s="128"/>
      <c r="P39" s="128">
        <v>0</v>
      </c>
      <c r="Q39" s="128">
        <v>0</v>
      </c>
      <c r="R39" s="128">
        <v>0</v>
      </c>
      <c r="S39" s="128">
        <v>0</v>
      </c>
      <c r="T39" s="128">
        <v>0</v>
      </c>
    </row>
    <row r="40" ht="19.5" customHeight="1" spans="1:20">
      <c r="A40" s="146" t="s">
        <v>179</v>
      </c>
      <c r="B40" s="146"/>
      <c r="C40" s="146"/>
      <c r="D40" s="146" t="s">
        <v>180</v>
      </c>
      <c r="E40" s="128"/>
      <c r="F40" s="128"/>
      <c r="G40" s="128"/>
      <c r="H40" s="128">
        <v>19516</v>
      </c>
      <c r="I40" s="128">
        <v>19516</v>
      </c>
      <c r="J40" s="128"/>
      <c r="K40" s="128">
        <v>19516</v>
      </c>
      <c r="L40" s="128">
        <v>19516</v>
      </c>
      <c r="M40" s="128">
        <v>19516</v>
      </c>
      <c r="N40" s="128">
        <v>0</v>
      </c>
      <c r="O40" s="128"/>
      <c r="P40" s="128">
        <v>0</v>
      </c>
      <c r="Q40" s="128">
        <v>0</v>
      </c>
      <c r="R40" s="128">
        <v>0</v>
      </c>
      <c r="S40" s="128">
        <v>0</v>
      </c>
      <c r="T40" s="128">
        <v>0</v>
      </c>
    </row>
    <row r="41" ht="19.5" customHeight="1" spans="1:20">
      <c r="A41" s="146" t="s">
        <v>270</v>
      </c>
      <c r="B41" s="146"/>
      <c r="C41" s="146"/>
      <c r="D41" s="146" t="s">
        <v>271</v>
      </c>
      <c r="E41" s="128">
        <v>0</v>
      </c>
      <c r="F41" s="128">
        <v>0</v>
      </c>
      <c r="G41" s="128">
        <v>0</v>
      </c>
      <c r="H41" s="128"/>
      <c r="I41" s="128"/>
      <c r="J41" s="128"/>
      <c r="K41" s="128"/>
      <c r="L41" s="128"/>
      <c r="M41" s="128"/>
      <c r="N41" s="128"/>
      <c r="O41" s="128"/>
      <c r="P41" s="128">
        <v>0</v>
      </c>
      <c r="Q41" s="128">
        <v>0</v>
      </c>
      <c r="R41" s="128"/>
      <c r="S41" s="128"/>
      <c r="T41" s="128"/>
    </row>
    <row r="42" ht="19.5" customHeight="1" spans="1:20">
      <c r="A42" s="146" t="s">
        <v>272</v>
      </c>
      <c r="B42" s="146"/>
      <c r="C42" s="146"/>
      <c r="D42" s="146" t="s">
        <v>273</v>
      </c>
      <c r="E42" s="128">
        <v>0</v>
      </c>
      <c r="F42" s="128">
        <v>0</v>
      </c>
      <c r="G42" s="128">
        <v>0</v>
      </c>
      <c r="H42" s="128"/>
      <c r="I42" s="128"/>
      <c r="J42" s="128"/>
      <c r="K42" s="128"/>
      <c r="L42" s="128"/>
      <c r="M42" s="128"/>
      <c r="N42" s="128"/>
      <c r="O42" s="128"/>
      <c r="P42" s="128">
        <v>0</v>
      </c>
      <c r="Q42" s="128">
        <v>0</v>
      </c>
      <c r="R42" s="128"/>
      <c r="S42" s="128"/>
      <c r="T42" s="128"/>
    </row>
    <row r="43" ht="19.5" customHeight="1" spans="1:20">
      <c r="A43" s="146" t="s">
        <v>181</v>
      </c>
      <c r="B43" s="146"/>
      <c r="C43" s="146"/>
      <c r="D43" s="146" t="s">
        <v>182</v>
      </c>
      <c r="E43" s="128">
        <v>0</v>
      </c>
      <c r="F43" s="128">
        <v>0</v>
      </c>
      <c r="G43" s="128">
        <v>0</v>
      </c>
      <c r="H43" s="128">
        <v>536457.01</v>
      </c>
      <c r="I43" s="128">
        <v>536457.01</v>
      </c>
      <c r="J43" s="128"/>
      <c r="K43" s="128">
        <v>536457.01</v>
      </c>
      <c r="L43" s="128">
        <v>536457.01</v>
      </c>
      <c r="M43" s="128">
        <v>495777.01</v>
      </c>
      <c r="N43" s="128">
        <v>40680</v>
      </c>
      <c r="O43" s="128"/>
      <c r="P43" s="128">
        <v>0</v>
      </c>
      <c r="Q43" s="128">
        <v>0</v>
      </c>
      <c r="R43" s="128">
        <v>0</v>
      </c>
      <c r="S43" s="128">
        <v>0</v>
      </c>
      <c r="T43" s="128">
        <v>0</v>
      </c>
    </row>
    <row r="44" ht="19.5" customHeight="1" spans="1:20">
      <c r="A44" s="146" t="s">
        <v>183</v>
      </c>
      <c r="B44" s="146"/>
      <c r="C44" s="146"/>
      <c r="D44" s="146" t="s">
        <v>141</v>
      </c>
      <c r="E44" s="128">
        <v>0</v>
      </c>
      <c r="F44" s="128">
        <v>0</v>
      </c>
      <c r="G44" s="128">
        <v>0</v>
      </c>
      <c r="H44" s="128">
        <v>830069.06</v>
      </c>
      <c r="I44" s="128">
        <v>830069.06</v>
      </c>
      <c r="J44" s="128"/>
      <c r="K44" s="128">
        <v>830069.06</v>
      </c>
      <c r="L44" s="128">
        <v>830069.06</v>
      </c>
      <c r="M44" s="128">
        <v>782609.06</v>
      </c>
      <c r="N44" s="128">
        <v>47460</v>
      </c>
      <c r="O44" s="128"/>
      <c r="P44" s="128">
        <v>0</v>
      </c>
      <c r="Q44" s="128">
        <v>0</v>
      </c>
      <c r="R44" s="128">
        <v>0</v>
      </c>
      <c r="S44" s="128">
        <v>0</v>
      </c>
      <c r="T44" s="128">
        <v>0</v>
      </c>
    </row>
    <row r="45" ht="19.5" customHeight="1" spans="1:20">
      <c r="A45" s="146" t="s">
        <v>274</v>
      </c>
      <c r="B45" s="146"/>
      <c r="C45" s="146"/>
      <c r="D45" s="146" t="s">
        <v>275</v>
      </c>
      <c r="E45" s="128">
        <v>0</v>
      </c>
      <c r="F45" s="128">
        <v>0</v>
      </c>
      <c r="G45" s="128">
        <v>0</v>
      </c>
      <c r="H45" s="128"/>
      <c r="I45" s="128"/>
      <c r="J45" s="128"/>
      <c r="K45" s="128"/>
      <c r="L45" s="128"/>
      <c r="M45" s="128"/>
      <c r="N45" s="128"/>
      <c r="O45" s="128"/>
      <c r="P45" s="128">
        <v>0</v>
      </c>
      <c r="Q45" s="128">
        <v>0</v>
      </c>
      <c r="R45" s="128"/>
      <c r="S45" s="128"/>
      <c r="T45" s="128"/>
    </row>
    <row r="46" ht="19.5" customHeight="1" spans="1:20">
      <c r="A46" s="146" t="s">
        <v>184</v>
      </c>
      <c r="B46" s="146"/>
      <c r="C46" s="146"/>
      <c r="D46" s="146" t="s">
        <v>185</v>
      </c>
      <c r="E46" s="128">
        <v>0</v>
      </c>
      <c r="F46" s="128">
        <v>0</v>
      </c>
      <c r="G46" s="128">
        <v>0</v>
      </c>
      <c r="H46" s="128">
        <v>964379.72</v>
      </c>
      <c r="I46" s="128">
        <v>964379.72</v>
      </c>
      <c r="J46" s="128"/>
      <c r="K46" s="128">
        <v>964379.72</v>
      </c>
      <c r="L46" s="128">
        <v>964379.72</v>
      </c>
      <c r="M46" s="128">
        <v>916919.72</v>
      </c>
      <c r="N46" s="128">
        <v>47460</v>
      </c>
      <c r="O46" s="128"/>
      <c r="P46" s="128">
        <v>0</v>
      </c>
      <c r="Q46" s="128">
        <v>0</v>
      </c>
      <c r="R46" s="128">
        <v>0</v>
      </c>
      <c r="S46" s="128">
        <v>0</v>
      </c>
      <c r="T46" s="128">
        <v>0</v>
      </c>
    </row>
    <row r="47" ht="19.5" customHeight="1" spans="1:20">
      <c r="A47" s="146" t="s">
        <v>186</v>
      </c>
      <c r="B47" s="146"/>
      <c r="C47" s="146"/>
      <c r="D47" s="146" t="s">
        <v>187</v>
      </c>
      <c r="E47" s="128"/>
      <c r="F47" s="128"/>
      <c r="G47" s="128"/>
      <c r="H47" s="128">
        <v>106310</v>
      </c>
      <c r="I47" s="128"/>
      <c r="J47" s="128">
        <v>106310</v>
      </c>
      <c r="K47" s="128">
        <v>106310</v>
      </c>
      <c r="L47" s="128"/>
      <c r="M47" s="128"/>
      <c r="N47" s="128"/>
      <c r="O47" s="128">
        <v>106310</v>
      </c>
      <c r="P47" s="128">
        <v>0</v>
      </c>
      <c r="Q47" s="128"/>
      <c r="R47" s="128">
        <v>0</v>
      </c>
      <c r="S47" s="128">
        <v>0</v>
      </c>
      <c r="T47" s="128">
        <v>0</v>
      </c>
    </row>
    <row r="48" ht="19.5" customHeight="1" spans="1:20">
      <c r="A48" s="146" t="s">
        <v>188</v>
      </c>
      <c r="B48" s="146"/>
      <c r="C48" s="146"/>
      <c r="D48" s="146" t="s">
        <v>189</v>
      </c>
      <c r="E48" s="128">
        <v>0</v>
      </c>
      <c r="F48" s="128">
        <v>0</v>
      </c>
      <c r="G48" s="128">
        <v>0</v>
      </c>
      <c r="H48" s="128">
        <v>254487.79</v>
      </c>
      <c r="I48" s="128">
        <v>254487.79</v>
      </c>
      <c r="J48" s="128"/>
      <c r="K48" s="128">
        <v>254487.79</v>
      </c>
      <c r="L48" s="128">
        <v>254487.79</v>
      </c>
      <c r="M48" s="128">
        <v>240927.79</v>
      </c>
      <c r="N48" s="128">
        <v>13560</v>
      </c>
      <c r="O48" s="128"/>
      <c r="P48" s="128">
        <v>0</v>
      </c>
      <c r="Q48" s="128">
        <v>0</v>
      </c>
      <c r="R48" s="128">
        <v>0</v>
      </c>
      <c r="S48" s="128">
        <v>0</v>
      </c>
      <c r="T48" s="128">
        <v>0</v>
      </c>
    </row>
    <row r="49" ht="19.5" customHeight="1" spans="1:20">
      <c r="A49" s="146" t="s">
        <v>190</v>
      </c>
      <c r="B49" s="146"/>
      <c r="C49" s="146"/>
      <c r="D49" s="146" t="s">
        <v>191</v>
      </c>
      <c r="E49" s="128"/>
      <c r="F49" s="128"/>
      <c r="G49" s="128"/>
      <c r="H49" s="128">
        <v>70000</v>
      </c>
      <c r="I49" s="128"/>
      <c r="J49" s="128">
        <v>70000</v>
      </c>
      <c r="K49" s="128">
        <v>70000</v>
      </c>
      <c r="L49" s="128"/>
      <c r="M49" s="128"/>
      <c r="N49" s="128"/>
      <c r="O49" s="128">
        <v>70000</v>
      </c>
      <c r="P49" s="128">
        <v>0</v>
      </c>
      <c r="Q49" s="128"/>
      <c r="R49" s="128">
        <v>0</v>
      </c>
      <c r="S49" s="128">
        <v>0</v>
      </c>
      <c r="T49" s="128">
        <v>0</v>
      </c>
    </row>
    <row r="50" ht="19.5" customHeight="1" spans="1:20">
      <c r="A50" s="146" t="s">
        <v>192</v>
      </c>
      <c r="B50" s="146"/>
      <c r="C50" s="146"/>
      <c r="D50" s="146" t="s">
        <v>193</v>
      </c>
      <c r="E50" s="128">
        <v>0</v>
      </c>
      <c r="F50" s="128">
        <v>0</v>
      </c>
      <c r="G50" s="128">
        <v>0</v>
      </c>
      <c r="H50" s="128">
        <v>60000</v>
      </c>
      <c r="I50" s="128"/>
      <c r="J50" s="128">
        <v>60000</v>
      </c>
      <c r="K50" s="128">
        <v>60000</v>
      </c>
      <c r="L50" s="128"/>
      <c r="M50" s="128"/>
      <c r="N50" s="128"/>
      <c r="O50" s="128">
        <v>60000</v>
      </c>
      <c r="P50" s="128">
        <v>0</v>
      </c>
      <c r="Q50" s="128">
        <v>0</v>
      </c>
      <c r="R50" s="128">
        <v>0</v>
      </c>
      <c r="S50" s="128">
        <v>0</v>
      </c>
      <c r="T50" s="128">
        <v>0</v>
      </c>
    </row>
    <row r="51" ht="19.5" customHeight="1" spans="1:20">
      <c r="A51" s="146" t="s">
        <v>194</v>
      </c>
      <c r="B51" s="146"/>
      <c r="C51" s="146"/>
      <c r="D51" s="146" t="s">
        <v>195</v>
      </c>
      <c r="E51" s="128">
        <v>0</v>
      </c>
      <c r="F51" s="128">
        <v>0</v>
      </c>
      <c r="G51" s="128">
        <v>0</v>
      </c>
      <c r="H51" s="128">
        <v>220000</v>
      </c>
      <c r="I51" s="128"/>
      <c r="J51" s="128">
        <v>220000</v>
      </c>
      <c r="K51" s="128">
        <v>220000</v>
      </c>
      <c r="L51" s="128"/>
      <c r="M51" s="128"/>
      <c r="N51" s="128"/>
      <c r="O51" s="128">
        <v>220000</v>
      </c>
      <c r="P51" s="128">
        <v>0</v>
      </c>
      <c r="Q51" s="128">
        <v>0</v>
      </c>
      <c r="R51" s="128">
        <v>0</v>
      </c>
      <c r="S51" s="128">
        <v>0</v>
      </c>
      <c r="T51" s="128">
        <v>0</v>
      </c>
    </row>
    <row r="52" ht="19.5" customHeight="1" spans="1:20">
      <c r="A52" s="146" t="s">
        <v>196</v>
      </c>
      <c r="B52" s="146"/>
      <c r="C52" s="146"/>
      <c r="D52" s="146" t="s">
        <v>197</v>
      </c>
      <c r="E52" s="128">
        <v>0</v>
      </c>
      <c r="F52" s="128">
        <v>0</v>
      </c>
      <c r="G52" s="128">
        <v>0</v>
      </c>
      <c r="H52" s="128">
        <v>1000000</v>
      </c>
      <c r="I52" s="128"/>
      <c r="J52" s="128">
        <v>1000000</v>
      </c>
      <c r="K52" s="128">
        <v>1000000</v>
      </c>
      <c r="L52" s="128"/>
      <c r="M52" s="128"/>
      <c r="N52" s="128"/>
      <c r="O52" s="128">
        <v>1000000</v>
      </c>
      <c r="P52" s="128">
        <v>0</v>
      </c>
      <c r="Q52" s="128">
        <v>0</v>
      </c>
      <c r="R52" s="128">
        <v>0</v>
      </c>
      <c r="S52" s="128">
        <v>0</v>
      </c>
      <c r="T52" s="128">
        <v>0</v>
      </c>
    </row>
    <row r="53" ht="19.5" customHeight="1" spans="1:20">
      <c r="A53" s="146" t="s">
        <v>198</v>
      </c>
      <c r="B53" s="146"/>
      <c r="C53" s="146"/>
      <c r="D53" s="146" t="s">
        <v>199</v>
      </c>
      <c r="E53" s="128">
        <v>0</v>
      </c>
      <c r="F53" s="128">
        <v>0</v>
      </c>
      <c r="G53" s="128">
        <v>0</v>
      </c>
      <c r="H53" s="128">
        <v>972032.9</v>
      </c>
      <c r="I53" s="128"/>
      <c r="J53" s="128">
        <v>972032.9</v>
      </c>
      <c r="K53" s="128">
        <v>972032.9</v>
      </c>
      <c r="L53" s="128"/>
      <c r="M53" s="128"/>
      <c r="N53" s="128"/>
      <c r="O53" s="128">
        <v>972032.9</v>
      </c>
      <c r="P53" s="128">
        <v>0</v>
      </c>
      <c r="Q53" s="128">
        <v>0</v>
      </c>
      <c r="R53" s="128">
        <v>0</v>
      </c>
      <c r="S53" s="128">
        <v>0</v>
      </c>
      <c r="T53" s="128">
        <v>0</v>
      </c>
    </row>
    <row r="54" ht="19.5" customHeight="1" spans="1:20">
      <c r="A54" s="146" t="s">
        <v>276</v>
      </c>
      <c r="B54" s="146"/>
      <c r="C54" s="146"/>
      <c r="D54" s="146" t="s">
        <v>277</v>
      </c>
      <c r="E54" s="128">
        <v>0</v>
      </c>
      <c r="F54" s="128">
        <v>0</v>
      </c>
      <c r="G54" s="128">
        <v>0</v>
      </c>
      <c r="H54" s="128"/>
      <c r="I54" s="128"/>
      <c r="J54" s="128"/>
      <c r="K54" s="128"/>
      <c r="L54" s="128"/>
      <c r="M54" s="128"/>
      <c r="N54" s="128"/>
      <c r="O54" s="128"/>
      <c r="P54" s="128">
        <v>0</v>
      </c>
      <c r="Q54" s="128">
        <v>0</v>
      </c>
      <c r="R54" s="128"/>
      <c r="S54" s="128"/>
      <c r="T54" s="128"/>
    </row>
    <row r="55" ht="19.5" customHeight="1" spans="1:20">
      <c r="A55" s="146" t="s">
        <v>278</v>
      </c>
      <c r="B55" s="146"/>
      <c r="C55" s="146"/>
      <c r="D55" s="146" t="s">
        <v>279</v>
      </c>
      <c r="E55" s="128">
        <v>0</v>
      </c>
      <c r="F55" s="128">
        <v>0</v>
      </c>
      <c r="G55" s="128">
        <v>0</v>
      </c>
      <c r="H55" s="128"/>
      <c r="I55" s="128"/>
      <c r="J55" s="128"/>
      <c r="K55" s="128"/>
      <c r="L55" s="128"/>
      <c r="M55" s="128"/>
      <c r="N55" s="128"/>
      <c r="O55" s="128"/>
      <c r="P55" s="128">
        <v>0</v>
      </c>
      <c r="Q55" s="128">
        <v>0</v>
      </c>
      <c r="R55" s="128"/>
      <c r="S55" s="128"/>
      <c r="T55" s="128"/>
    </row>
    <row r="56" ht="19.5" customHeight="1" spans="1:20">
      <c r="A56" s="146" t="s">
        <v>200</v>
      </c>
      <c r="B56" s="146"/>
      <c r="C56" s="146"/>
      <c r="D56" s="146" t="s">
        <v>201</v>
      </c>
      <c r="E56" s="128"/>
      <c r="F56" s="128"/>
      <c r="G56" s="128"/>
      <c r="H56" s="128">
        <v>1990000</v>
      </c>
      <c r="I56" s="128"/>
      <c r="J56" s="128">
        <v>1990000</v>
      </c>
      <c r="K56" s="128">
        <v>1990000</v>
      </c>
      <c r="L56" s="128"/>
      <c r="M56" s="128"/>
      <c r="N56" s="128"/>
      <c r="O56" s="128">
        <v>1990000</v>
      </c>
      <c r="P56" s="128">
        <v>0</v>
      </c>
      <c r="Q56" s="128"/>
      <c r="R56" s="128">
        <v>0</v>
      </c>
      <c r="S56" s="128">
        <v>0</v>
      </c>
      <c r="T56" s="128">
        <v>0</v>
      </c>
    </row>
    <row r="57" ht="19.5" customHeight="1" spans="1:20">
      <c r="A57" s="146" t="s">
        <v>202</v>
      </c>
      <c r="B57" s="146"/>
      <c r="C57" s="146"/>
      <c r="D57" s="146" t="s">
        <v>203</v>
      </c>
      <c r="E57" s="128">
        <v>0</v>
      </c>
      <c r="F57" s="128">
        <v>0</v>
      </c>
      <c r="G57" s="128">
        <v>0</v>
      </c>
      <c r="H57" s="128">
        <v>3421793.33</v>
      </c>
      <c r="I57" s="128">
        <v>3267135.83</v>
      </c>
      <c r="J57" s="128">
        <v>154657.5</v>
      </c>
      <c r="K57" s="128">
        <v>3421793.33</v>
      </c>
      <c r="L57" s="128">
        <v>3267135.83</v>
      </c>
      <c r="M57" s="128">
        <v>2660135.83</v>
      </c>
      <c r="N57" s="128">
        <v>607000</v>
      </c>
      <c r="O57" s="128">
        <v>154657.5</v>
      </c>
      <c r="P57" s="128">
        <v>0</v>
      </c>
      <c r="Q57" s="128">
        <v>0</v>
      </c>
      <c r="R57" s="128">
        <v>0</v>
      </c>
      <c r="S57" s="128">
        <v>0</v>
      </c>
      <c r="T57" s="128">
        <v>0</v>
      </c>
    </row>
    <row r="58" ht="19.5" customHeight="1" spans="1:20">
      <c r="A58" s="146" t="s">
        <v>204</v>
      </c>
      <c r="B58" s="146"/>
      <c r="C58" s="146"/>
      <c r="D58" s="146" t="s">
        <v>205</v>
      </c>
      <c r="E58" s="128"/>
      <c r="F58" s="128"/>
      <c r="G58" s="128"/>
      <c r="H58" s="128">
        <v>1000000</v>
      </c>
      <c r="I58" s="128"/>
      <c r="J58" s="128">
        <v>1000000</v>
      </c>
      <c r="K58" s="128">
        <v>1000000</v>
      </c>
      <c r="L58" s="128"/>
      <c r="M58" s="128"/>
      <c r="N58" s="128"/>
      <c r="O58" s="128">
        <v>1000000</v>
      </c>
      <c r="P58" s="128">
        <v>0</v>
      </c>
      <c r="Q58" s="128"/>
      <c r="R58" s="128">
        <v>0</v>
      </c>
      <c r="S58" s="128">
        <v>0</v>
      </c>
      <c r="T58" s="128">
        <v>0</v>
      </c>
    </row>
    <row r="59" ht="19.5" customHeight="1" spans="1:20">
      <c r="A59" s="146" t="s">
        <v>206</v>
      </c>
      <c r="B59" s="146"/>
      <c r="C59" s="146"/>
      <c r="D59" s="146" t="s">
        <v>207</v>
      </c>
      <c r="E59" s="128"/>
      <c r="F59" s="128"/>
      <c r="G59" s="128"/>
      <c r="H59" s="128">
        <v>2000000</v>
      </c>
      <c r="I59" s="128"/>
      <c r="J59" s="128">
        <v>2000000</v>
      </c>
      <c r="K59" s="128">
        <v>2000000</v>
      </c>
      <c r="L59" s="128"/>
      <c r="M59" s="128"/>
      <c r="N59" s="128"/>
      <c r="O59" s="128">
        <v>2000000</v>
      </c>
      <c r="P59" s="128">
        <v>0</v>
      </c>
      <c r="Q59" s="128"/>
      <c r="R59" s="128">
        <v>0</v>
      </c>
      <c r="S59" s="128">
        <v>0</v>
      </c>
      <c r="T59" s="128">
        <v>0</v>
      </c>
    </row>
    <row r="60" ht="19.5" customHeight="1" spans="1:20">
      <c r="A60" s="146" t="s">
        <v>208</v>
      </c>
      <c r="B60" s="146"/>
      <c r="C60" s="146"/>
      <c r="D60" s="146" t="s">
        <v>209</v>
      </c>
      <c r="E60" s="128">
        <v>0</v>
      </c>
      <c r="F60" s="128">
        <v>0</v>
      </c>
      <c r="G60" s="128">
        <v>0</v>
      </c>
      <c r="H60" s="128">
        <v>626892</v>
      </c>
      <c r="I60" s="128"/>
      <c r="J60" s="128">
        <v>626892</v>
      </c>
      <c r="K60" s="128">
        <v>626892</v>
      </c>
      <c r="L60" s="128"/>
      <c r="M60" s="128"/>
      <c r="N60" s="128"/>
      <c r="O60" s="128">
        <v>626892</v>
      </c>
      <c r="P60" s="128">
        <v>0</v>
      </c>
      <c r="Q60" s="128">
        <v>0</v>
      </c>
      <c r="R60" s="128">
        <v>0</v>
      </c>
      <c r="S60" s="128">
        <v>0</v>
      </c>
      <c r="T60" s="128">
        <v>0</v>
      </c>
    </row>
    <row r="61" ht="19.5" customHeight="1" spans="1:20">
      <c r="A61" s="146" t="s">
        <v>280</v>
      </c>
      <c r="B61" s="146"/>
      <c r="C61" s="146"/>
      <c r="D61" s="146" t="s">
        <v>136</v>
      </c>
      <c r="E61" s="128">
        <v>0</v>
      </c>
      <c r="F61" s="128">
        <v>0</v>
      </c>
      <c r="G61" s="128">
        <v>0</v>
      </c>
      <c r="H61" s="128"/>
      <c r="I61" s="128"/>
      <c r="J61" s="128"/>
      <c r="K61" s="128"/>
      <c r="L61" s="128"/>
      <c r="M61" s="128"/>
      <c r="N61" s="128"/>
      <c r="O61" s="128"/>
      <c r="P61" s="128">
        <v>0</v>
      </c>
      <c r="Q61" s="128">
        <v>0</v>
      </c>
      <c r="R61" s="128"/>
      <c r="S61" s="128"/>
      <c r="T61" s="128"/>
    </row>
    <row r="62" ht="19.5" customHeight="1" spans="1:20">
      <c r="A62" s="146" t="s">
        <v>281</v>
      </c>
      <c r="B62" s="146"/>
      <c r="C62" s="146"/>
      <c r="D62" s="146" t="s">
        <v>282</v>
      </c>
      <c r="E62" s="128">
        <v>0</v>
      </c>
      <c r="F62" s="128">
        <v>0</v>
      </c>
      <c r="G62" s="128">
        <v>0</v>
      </c>
      <c r="H62" s="128"/>
      <c r="I62" s="128"/>
      <c r="J62" s="128"/>
      <c r="K62" s="128"/>
      <c r="L62" s="128"/>
      <c r="M62" s="128"/>
      <c r="N62" s="128"/>
      <c r="O62" s="128"/>
      <c r="P62" s="128">
        <v>0</v>
      </c>
      <c r="Q62" s="128">
        <v>0</v>
      </c>
      <c r="R62" s="128"/>
      <c r="S62" s="128"/>
      <c r="T62" s="128"/>
    </row>
    <row r="63" ht="19.5" customHeight="1" spans="1:20">
      <c r="A63" s="146" t="s">
        <v>283</v>
      </c>
      <c r="B63" s="146"/>
      <c r="C63" s="146"/>
      <c r="D63" s="146" t="s">
        <v>284</v>
      </c>
      <c r="E63" s="128">
        <v>0</v>
      </c>
      <c r="F63" s="128">
        <v>0</v>
      </c>
      <c r="G63" s="128">
        <v>0</v>
      </c>
      <c r="H63" s="128"/>
      <c r="I63" s="128"/>
      <c r="J63" s="128"/>
      <c r="K63" s="128"/>
      <c r="L63" s="128"/>
      <c r="M63" s="128"/>
      <c r="N63" s="128"/>
      <c r="O63" s="128"/>
      <c r="P63" s="128">
        <v>0</v>
      </c>
      <c r="Q63" s="128">
        <v>0</v>
      </c>
      <c r="R63" s="128"/>
      <c r="S63" s="128"/>
      <c r="T63" s="128"/>
    </row>
    <row r="64" ht="19.5" customHeight="1" spans="1:20">
      <c r="A64" s="146" t="s">
        <v>210</v>
      </c>
      <c r="B64" s="146"/>
      <c r="C64" s="146"/>
      <c r="D64" s="146" t="s">
        <v>211</v>
      </c>
      <c r="E64" s="128">
        <v>0</v>
      </c>
      <c r="F64" s="128">
        <v>0</v>
      </c>
      <c r="G64" s="128">
        <v>0</v>
      </c>
      <c r="H64" s="128">
        <v>667538</v>
      </c>
      <c r="I64" s="128">
        <v>667538</v>
      </c>
      <c r="J64" s="128"/>
      <c r="K64" s="128">
        <v>667538</v>
      </c>
      <c r="L64" s="128">
        <v>667538</v>
      </c>
      <c r="M64" s="128">
        <v>667538</v>
      </c>
      <c r="N64" s="128">
        <v>0</v>
      </c>
      <c r="O64" s="128"/>
      <c r="P64" s="128">
        <v>0</v>
      </c>
      <c r="Q64" s="128">
        <v>0</v>
      </c>
      <c r="R64" s="128">
        <v>0</v>
      </c>
      <c r="S64" s="128">
        <v>0</v>
      </c>
      <c r="T64" s="128">
        <v>0</v>
      </c>
    </row>
    <row r="65" ht="19.5" customHeight="1" spans="1:20">
      <c r="A65" s="146" t="s">
        <v>285</v>
      </c>
      <c r="B65" s="146"/>
      <c r="C65" s="146"/>
      <c r="D65" s="146" t="s">
        <v>286</v>
      </c>
      <c r="E65" s="128">
        <v>0</v>
      </c>
      <c r="F65" s="128">
        <v>0</v>
      </c>
      <c r="G65" s="128">
        <v>0</v>
      </c>
      <c r="H65" s="128"/>
      <c r="I65" s="128"/>
      <c r="J65" s="128"/>
      <c r="K65" s="128"/>
      <c r="L65" s="128"/>
      <c r="M65" s="128"/>
      <c r="N65" s="128"/>
      <c r="O65" s="128"/>
      <c r="P65" s="128">
        <v>0</v>
      </c>
      <c r="Q65" s="128">
        <v>0</v>
      </c>
      <c r="R65" s="128"/>
      <c r="S65" s="128"/>
      <c r="T65" s="128"/>
    </row>
    <row r="66" ht="19.5" customHeight="1" spans="1:20">
      <c r="A66" s="146" t="s">
        <v>212</v>
      </c>
      <c r="B66" s="146"/>
      <c r="C66" s="146"/>
      <c r="D66" s="146" t="s">
        <v>213</v>
      </c>
      <c r="E66" s="128">
        <v>0</v>
      </c>
      <c r="F66" s="128">
        <v>0</v>
      </c>
      <c r="G66" s="128">
        <v>0</v>
      </c>
      <c r="H66" s="128">
        <v>36000</v>
      </c>
      <c r="I66" s="128"/>
      <c r="J66" s="128">
        <v>36000</v>
      </c>
      <c r="K66" s="128">
        <v>36000</v>
      </c>
      <c r="L66" s="128"/>
      <c r="M66" s="128"/>
      <c r="N66" s="128"/>
      <c r="O66" s="128">
        <v>36000</v>
      </c>
      <c r="P66" s="128">
        <v>0</v>
      </c>
      <c r="Q66" s="128">
        <v>0</v>
      </c>
      <c r="R66" s="128">
        <v>0</v>
      </c>
      <c r="S66" s="128">
        <v>0</v>
      </c>
      <c r="T66" s="128">
        <v>0</v>
      </c>
    </row>
    <row r="67" ht="19.5" customHeight="1" spans="1:20">
      <c r="A67" s="146" t="s">
        <v>214</v>
      </c>
      <c r="B67" s="146"/>
      <c r="C67" s="146"/>
      <c r="D67" s="146" t="s">
        <v>215</v>
      </c>
      <c r="E67" s="128"/>
      <c r="F67" s="128"/>
      <c r="G67" s="128"/>
      <c r="H67" s="128">
        <v>50000</v>
      </c>
      <c r="I67" s="128"/>
      <c r="J67" s="128">
        <v>50000</v>
      </c>
      <c r="K67" s="128">
        <v>50000</v>
      </c>
      <c r="L67" s="128"/>
      <c r="M67" s="128"/>
      <c r="N67" s="128"/>
      <c r="O67" s="128">
        <v>50000</v>
      </c>
      <c r="P67" s="128">
        <v>0</v>
      </c>
      <c r="Q67" s="128"/>
      <c r="R67" s="128">
        <v>0</v>
      </c>
      <c r="S67" s="128">
        <v>0</v>
      </c>
      <c r="T67" s="128">
        <v>0</v>
      </c>
    </row>
    <row r="68" ht="19.5" customHeight="1" spans="1:20">
      <c r="A68" s="146" t="s">
        <v>216</v>
      </c>
      <c r="B68" s="146"/>
      <c r="C68" s="146"/>
      <c r="D68" s="146" t="s">
        <v>217</v>
      </c>
      <c r="E68" s="128">
        <v>0</v>
      </c>
      <c r="F68" s="128">
        <v>0</v>
      </c>
      <c r="G68" s="128">
        <v>0</v>
      </c>
      <c r="H68" s="128">
        <v>80000</v>
      </c>
      <c r="I68" s="128"/>
      <c r="J68" s="128">
        <v>80000</v>
      </c>
      <c r="K68" s="128">
        <v>80000</v>
      </c>
      <c r="L68" s="128"/>
      <c r="M68" s="128"/>
      <c r="N68" s="128"/>
      <c r="O68" s="128">
        <v>80000</v>
      </c>
      <c r="P68" s="128">
        <v>0</v>
      </c>
      <c r="Q68" s="128">
        <v>0</v>
      </c>
      <c r="R68" s="128">
        <v>0</v>
      </c>
      <c r="S68" s="128">
        <v>0</v>
      </c>
      <c r="T68" s="128">
        <v>0</v>
      </c>
    </row>
    <row r="69" ht="19.5" customHeight="1" spans="1:20">
      <c r="A69" s="146" t="s">
        <v>287</v>
      </c>
      <c r="B69" s="146"/>
      <c r="C69" s="146"/>
      <c r="D69" s="146"/>
      <c r="E69" s="146"/>
      <c r="F69" s="146"/>
      <c r="G69" s="146"/>
      <c r="H69" s="146"/>
      <c r="I69" s="146"/>
      <c r="J69" s="146"/>
      <c r="K69" s="146"/>
      <c r="L69" s="146"/>
      <c r="M69" s="146"/>
      <c r="N69" s="146"/>
      <c r="O69" s="146"/>
      <c r="P69" s="146"/>
      <c r="Q69" s="146"/>
      <c r="R69" s="146"/>
      <c r="S69" s="146"/>
      <c r="T69" s="146"/>
    </row>
  </sheetData>
  <mergeCells count="93">
    <mergeCell ref="A1:T1"/>
    <mergeCell ref="S2:T2"/>
    <mergeCell ref="A3:C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T6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M14" sqref="$A1:$XFD1048576"/>
    </sheetView>
  </sheetViews>
  <sheetFormatPr defaultColWidth="9" defaultRowHeight="13.5"/>
  <sheetData>
    <row r="1" ht="27" spans="1:10">
      <c r="A1" s="1" t="s">
        <v>738</v>
      </c>
      <c r="B1" s="1"/>
      <c r="C1" s="1"/>
      <c r="D1" s="1"/>
      <c r="E1" s="1"/>
      <c r="F1" s="1"/>
      <c r="G1" s="1"/>
      <c r="H1" s="1"/>
      <c r="I1" s="1"/>
      <c r="J1" s="1"/>
    </row>
    <row r="2" ht="30" customHeight="1" spans="1:10">
      <c r="A2" s="2" t="s">
        <v>739</v>
      </c>
      <c r="B2" s="2" t="s">
        <v>696</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0</v>
      </c>
      <c r="D5" s="6">
        <v>0</v>
      </c>
      <c r="E5" s="6">
        <v>150000</v>
      </c>
      <c r="F5" s="2">
        <v>10</v>
      </c>
      <c r="G5" s="2"/>
      <c r="H5" s="7">
        <v>1</v>
      </c>
      <c r="I5" s="2">
        <v>10</v>
      </c>
      <c r="J5" s="2"/>
    </row>
    <row r="6" ht="30" customHeight="1" spans="1:10">
      <c r="A6" s="5"/>
      <c r="B6" s="8" t="s">
        <v>751</v>
      </c>
      <c r="C6" s="6">
        <v>0</v>
      </c>
      <c r="D6" s="6">
        <v>0</v>
      </c>
      <c r="E6" s="6">
        <v>150000</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48" customHeight="1" spans="1:10">
      <c r="A10" s="10"/>
      <c r="B10" s="2" t="s">
        <v>697</v>
      </c>
      <c r="C10" s="2"/>
      <c r="D10" s="4"/>
      <c r="E10" s="2"/>
      <c r="F10" s="2" t="s">
        <v>697</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45" customHeight="1" spans="1:10">
      <c r="A13" s="19" t="s">
        <v>758</v>
      </c>
      <c r="B13" s="2" t="s">
        <v>782</v>
      </c>
      <c r="C13" s="6">
        <v>150000</v>
      </c>
      <c r="D13" s="2" t="s">
        <v>725</v>
      </c>
      <c r="E13" s="20" t="s">
        <v>915</v>
      </c>
      <c r="F13" s="2" t="s">
        <v>773</v>
      </c>
      <c r="G13" s="6">
        <v>150000</v>
      </c>
      <c r="H13" s="11">
        <v>30</v>
      </c>
      <c r="I13" s="11">
        <v>30</v>
      </c>
      <c r="J13" s="11" t="s">
        <v>599</v>
      </c>
    </row>
    <row r="14" ht="67" customHeight="1" spans="1:13">
      <c r="A14" s="14" t="s">
        <v>728</v>
      </c>
      <c r="B14" s="2" t="s">
        <v>729</v>
      </c>
      <c r="C14" s="21" t="s">
        <v>919</v>
      </c>
      <c r="D14" s="2" t="s">
        <v>725</v>
      </c>
      <c r="E14" s="22">
        <v>100</v>
      </c>
      <c r="F14" s="2" t="s">
        <v>732</v>
      </c>
      <c r="G14" s="22">
        <v>100</v>
      </c>
      <c r="H14" s="11">
        <v>30</v>
      </c>
      <c r="I14" s="11">
        <v>30</v>
      </c>
      <c r="J14" s="11" t="s">
        <v>599</v>
      </c>
      <c r="M14" s="23"/>
    </row>
    <row r="15" ht="30" customHeight="1" spans="1:10">
      <c r="A15" s="15" t="s">
        <v>763</v>
      </c>
      <c r="B15" s="15" t="s">
        <v>764</v>
      </c>
      <c r="C15" s="3" t="s">
        <v>878</v>
      </c>
      <c r="D15" s="2" t="s">
        <v>766</v>
      </c>
      <c r="E15" s="2">
        <v>95</v>
      </c>
      <c r="F15" s="2" t="s">
        <v>732</v>
      </c>
      <c r="G15" s="2">
        <v>95</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topLeftCell="A2" workbookViewId="0">
      <selection activeCell="H14" sqref="H14"/>
    </sheetView>
  </sheetViews>
  <sheetFormatPr defaultColWidth="9" defaultRowHeight="13.5"/>
  <sheetData>
    <row r="1" ht="27" spans="1:10">
      <c r="A1" s="1" t="s">
        <v>738</v>
      </c>
      <c r="B1" s="1"/>
      <c r="C1" s="1"/>
      <c r="D1" s="1"/>
      <c r="E1" s="1"/>
      <c r="F1" s="1"/>
      <c r="G1" s="1"/>
      <c r="H1" s="1"/>
      <c r="I1" s="1"/>
      <c r="J1" s="1"/>
    </row>
    <row r="2" ht="30" customHeight="1" spans="1:10">
      <c r="A2" s="2" t="s">
        <v>739</v>
      </c>
      <c r="B2" s="2" t="s">
        <v>698</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0</v>
      </c>
      <c r="D5" s="6">
        <v>0</v>
      </c>
      <c r="E5" s="6">
        <v>595967</v>
      </c>
      <c r="F5" s="2">
        <v>10</v>
      </c>
      <c r="G5" s="2"/>
      <c r="H5" s="7">
        <v>1</v>
      </c>
      <c r="I5" s="2">
        <v>10</v>
      </c>
      <c r="J5" s="2"/>
    </row>
    <row r="6" ht="30" customHeight="1" spans="1:10">
      <c r="A6" s="5"/>
      <c r="B6" s="8" t="s">
        <v>751</v>
      </c>
      <c r="C6" s="6">
        <v>0</v>
      </c>
      <c r="D6" s="6">
        <v>0</v>
      </c>
      <c r="E6" s="6">
        <v>595967</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48" customHeight="1" spans="1:10">
      <c r="A10" s="10"/>
      <c r="B10" s="2" t="s">
        <v>699</v>
      </c>
      <c r="C10" s="2"/>
      <c r="D10" s="4"/>
      <c r="E10" s="2"/>
      <c r="F10" s="2" t="s">
        <v>699</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45" customHeight="1" spans="1:10">
      <c r="A13" s="19" t="s">
        <v>758</v>
      </c>
      <c r="B13" s="2" t="s">
        <v>782</v>
      </c>
      <c r="C13" s="6">
        <v>595967</v>
      </c>
      <c r="D13" s="2" t="s">
        <v>725</v>
      </c>
      <c r="E13" s="20" t="s">
        <v>915</v>
      </c>
      <c r="F13" s="2" t="s">
        <v>773</v>
      </c>
      <c r="G13" s="6">
        <v>595967</v>
      </c>
      <c r="H13" s="11">
        <v>30</v>
      </c>
      <c r="I13" s="11">
        <v>30</v>
      </c>
      <c r="J13" s="11" t="s">
        <v>599</v>
      </c>
    </row>
    <row r="14" ht="67" customHeight="1" spans="1:13">
      <c r="A14" s="14" t="s">
        <v>728</v>
      </c>
      <c r="B14" s="2" t="s">
        <v>729</v>
      </c>
      <c r="C14" s="21" t="s">
        <v>919</v>
      </c>
      <c r="D14" s="2" t="s">
        <v>725</v>
      </c>
      <c r="E14" s="22">
        <v>100</v>
      </c>
      <c r="F14" s="2" t="s">
        <v>732</v>
      </c>
      <c r="G14" s="22">
        <v>100</v>
      </c>
      <c r="H14" s="11">
        <v>30</v>
      </c>
      <c r="I14" s="11">
        <v>30</v>
      </c>
      <c r="J14" s="11" t="s">
        <v>599</v>
      </c>
      <c r="M14" s="23"/>
    </row>
    <row r="15" ht="30" customHeight="1" spans="1:10">
      <c r="A15" s="15" t="s">
        <v>763</v>
      </c>
      <c r="B15" s="15" t="s">
        <v>764</v>
      </c>
      <c r="C15" s="3" t="s">
        <v>878</v>
      </c>
      <c r="D15" s="2" t="s">
        <v>766</v>
      </c>
      <c r="E15" s="2">
        <v>95</v>
      </c>
      <c r="F15" s="2" t="s">
        <v>732</v>
      </c>
      <c r="G15" s="2">
        <v>95</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F10" sqref="F10:J10"/>
    </sheetView>
  </sheetViews>
  <sheetFormatPr defaultColWidth="9" defaultRowHeight="13.5"/>
  <sheetData>
    <row r="1" ht="27" spans="1:10">
      <c r="A1" s="1" t="s">
        <v>738</v>
      </c>
      <c r="B1" s="1"/>
      <c r="C1" s="1"/>
      <c r="D1" s="1"/>
      <c r="E1" s="1"/>
      <c r="F1" s="1"/>
      <c r="G1" s="1"/>
      <c r="H1" s="1"/>
      <c r="I1" s="1"/>
      <c r="J1" s="1"/>
    </row>
    <row r="2" ht="30" customHeight="1" spans="1:10">
      <c r="A2" s="2" t="s">
        <v>739</v>
      </c>
      <c r="B2" s="2" t="s">
        <v>700</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0</v>
      </c>
      <c r="D5" s="6">
        <v>0</v>
      </c>
      <c r="E5" s="6">
        <v>199722</v>
      </c>
      <c r="F5" s="2">
        <v>10</v>
      </c>
      <c r="G5" s="2"/>
      <c r="H5" s="7">
        <v>1</v>
      </c>
      <c r="I5" s="2">
        <v>10</v>
      </c>
      <c r="J5" s="2"/>
    </row>
    <row r="6" ht="30" customHeight="1" spans="1:10">
      <c r="A6" s="5"/>
      <c r="B6" s="8" t="s">
        <v>751</v>
      </c>
      <c r="C6" s="6">
        <v>0</v>
      </c>
      <c r="D6" s="6">
        <v>0</v>
      </c>
      <c r="E6" s="6">
        <v>199722</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48" customHeight="1" spans="1:10">
      <c r="A10" s="10"/>
      <c r="B10" s="2" t="s">
        <v>701</v>
      </c>
      <c r="C10" s="2"/>
      <c r="D10" s="4"/>
      <c r="E10" s="2"/>
      <c r="F10" s="2" t="s">
        <v>701</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45" customHeight="1" spans="1:10">
      <c r="A13" s="19" t="s">
        <v>758</v>
      </c>
      <c r="B13" s="2" t="s">
        <v>782</v>
      </c>
      <c r="C13" s="6">
        <v>199722</v>
      </c>
      <c r="D13" s="2" t="s">
        <v>725</v>
      </c>
      <c r="E13" s="20" t="s">
        <v>915</v>
      </c>
      <c r="F13" s="2" t="s">
        <v>773</v>
      </c>
      <c r="G13" s="6">
        <v>199722</v>
      </c>
      <c r="H13" s="11">
        <v>30</v>
      </c>
      <c r="I13" s="11">
        <v>30</v>
      </c>
      <c r="J13" s="11" t="s">
        <v>599</v>
      </c>
    </row>
    <row r="14" ht="67" customHeight="1" spans="1:13">
      <c r="A14" s="14" t="s">
        <v>728</v>
      </c>
      <c r="B14" s="2" t="s">
        <v>729</v>
      </c>
      <c r="C14" s="21" t="s">
        <v>919</v>
      </c>
      <c r="D14" s="2" t="s">
        <v>725</v>
      </c>
      <c r="E14" s="22">
        <v>100</v>
      </c>
      <c r="F14" s="2" t="s">
        <v>732</v>
      </c>
      <c r="G14" s="22">
        <v>100</v>
      </c>
      <c r="H14" s="11">
        <v>30</v>
      </c>
      <c r="I14" s="11">
        <v>30</v>
      </c>
      <c r="J14" s="11" t="s">
        <v>599</v>
      </c>
      <c r="M14" s="23"/>
    </row>
    <row r="15" ht="30" customHeight="1" spans="1:10">
      <c r="A15" s="15" t="s">
        <v>763</v>
      </c>
      <c r="B15" s="15" t="s">
        <v>764</v>
      </c>
      <c r="C15" s="3" t="s">
        <v>878</v>
      </c>
      <c r="D15" s="2" t="s">
        <v>766</v>
      </c>
      <c r="E15" s="2">
        <v>95</v>
      </c>
      <c r="F15" s="2" t="s">
        <v>732</v>
      </c>
      <c r="G15" s="2">
        <v>95</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L10" sqref="L10"/>
    </sheetView>
  </sheetViews>
  <sheetFormatPr defaultColWidth="9" defaultRowHeight="13.5"/>
  <sheetData>
    <row r="1" ht="27" spans="1:10">
      <c r="A1" s="1" t="s">
        <v>738</v>
      </c>
      <c r="B1" s="1"/>
      <c r="C1" s="1"/>
      <c r="D1" s="1"/>
      <c r="E1" s="1"/>
      <c r="F1" s="1"/>
      <c r="G1" s="1"/>
      <c r="H1" s="1"/>
      <c r="I1" s="1"/>
      <c r="J1" s="1"/>
    </row>
    <row r="2" ht="30" customHeight="1" spans="1:10">
      <c r="A2" s="2" t="s">
        <v>739</v>
      </c>
      <c r="B2" s="2" t="s">
        <v>702</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0</v>
      </c>
      <c r="D5" s="6">
        <v>0</v>
      </c>
      <c r="E5" s="6">
        <v>300000</v>
      </c>
      <c r="F5" s="2">
        <v>10</v>
      </c>
      <c r="G5" s="2"/>
      <c r="H5" s="7">
        <v>1</v>
      </c>
      <c r="I5" s="2">
        <v>10</v>
      </c>
      <c r="J5" s="2"/>
    </row>
    <row r="6" ht="30" customHeight="1" spans="1:10">
      <c r="A6" s="5"/>
      <c r="B6" s="8" t="s">
        <v>751</v>
      </c>
      <c r="C6" s="6">
        <v>0</v>
      </c>
      <c r="D6" s="6">
        <v>0</v>
      </c>
      <c r="E6" s="6">
        <v>300000</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48" customHeight="1" spans="1:10">
      <c r="A10" s="10"/>
      <c r="B10" s="2" t="s">
        <v>703</v>
      </c>
      <c r="C10" s="2"/>
      <c r="D10" s="4"/>
      <c r="E10" s="2"/>
      <c r="F10" s="2" t="s">
        <v>703</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45" customHeight="1" spans="1:10">
      <c r="A13" s="19" t="s">
        <v>758</v>
      </c>
      <c r="B13" s="2" t="s">
        <v>782</v>
      </c>
      <c r="C13" s="6">
        <v>300000</v>
      </c>
      <c r="D13" s="2" t="s">
        <v>725</v>
      </c>
      <c r="E13" s="20" t="s">
        <v>915</v>
      </c>
      <c r="F13" s="2" t="s">
        <v>773</v>
      </c>
      <c r="G13" s="6">
        <v>300000</v>
      </c>
      <c r="H13" s="11">
        <v>30</v>
      </c>
      <c r="I13" s="11">
        <v>30</v>
      </c>
      <c r="J13" s="11" t="s">
        <v>599</v>
      </c>
    </row>
    <row r="14" ht="67" customHeight="1" spans="1:13">
      <c r="A14" s="14" t="s">
        <v>728</v>
      </c>
      <c r="B14" s="2" t="s">
        <v>729</v>
      </c>
      <c r="C14" s="21" t="s">
        <v>919</v>
      </c>
      <c r="D14" s="2" t="s">
        <v>725</v>
      </c>
      <c r="E14" s="22">
        <v>100</v>
      </c>
      <c r="F14" s="2" t="s">
        <v>732</v>
      </c>
      <c r="G14" s="22">
        <v>100</v>
      </c>
      <c r="H14" s="11">
        <v>30</v>
      </c>
      <c r="I14" s="11">
        <v>30</v>
      </c>
      <c r="J14" s="11" t="s">
        <v>599</v>
      </c>
      <c r="M14" s="23"/>
    </row>
    <row r="15" ht="30" customHeight="1" spans="1:10">
      <c r="A15" s="15" t="s">
        <v>763</v>
      </c>
      <c r="B15" s="15" t="s">
        <v>764</v>
      </c>
      <c r="C15" s="3" t="s">
        <v>878</v>
      </c>
      <c r="D15" s="2" t="s">
        <v>766</v>
      </c>
      <c r="E15" s="2">
        <v>95</v>
      </c>
      <c r="F15" s="2" t="s">
        <v>732</v>
      </c>
      <c r="G15" s="2">
        <v>95</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L10" sqref="$A1:$XFD1048576"/>
    </sheetView>
  </sheetViews>
  <sheetFormatPr defaultColWidth="9" defaultRowHeight="13.5"/>
  <sheetData>
    <row r="1" ht="27" spans="1:10">
      <c r="A1" s="1" t="s">
        <v>738</v>
      </c>
      <c r="B1" s="1"/>
      <c r="C1" s="1"/>
      <c r="D1" s="1"/>
      <c r="E1" s="1"/>
      <c r="F1" s="1"/>
      <c r="G1" s="1"/>
      <c r="H1" s="1"/>
      <c r="I1" s="1"/>
      <c r="J1" s="1"/>
    </row>
    <row r="2" ht="30" customHeight="1" spans="1:10">
      <c r="A2" s="2" t="s">
        <v>739</v>
      </c>
      <c r="B2" s="2" t="s">
        <v>704</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0</v>
      </c>
      <c r="D5" s="6">
        <v>0</v>
      </c>
      <c r="E5" s="6">
        <v>361968</v>
      </c>
      <c r="F5" s="2">
        <v>10</v>
      </c>
      <c r="G5" s="2"/>
      <c r="H5" s="7">
        <v>1</v>
      </c>
      <c r="I5" s="2">
        <v>10</v>
      </c>
      <c r="J5" s="2"/>
    </row>
    <row r="6" ht="30" customHeight="1" spans="1:10">
      <c r="A6" s="5"/>
      <c r="B6" s="8" t="s">
        <v>751</v>
      </c>
      <c r="C6" s="6">
        <v>0</v>
      </c>
      <c r="D6" s="6">
        <v>0</v>
      </c>
      <c r="E6" s="6">
        <v>361968</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48" customHeight="1" spans="1:10">
      <c r="A10" s="10"/>
      <c r="B10" s="2" t="s">
        <v>920</v>
      </c>
      <c r="C10" s="2"/>
      <c r="D10" s="4"/>
      <c r="E10" s="2"/>
      <c r="F10" s="2" t="s">
        <v>920</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45" customHeight="1" spans="1:10">
      <c r="A13" s="19" t="s">
        <v>758</v>
      </c>
      <c r="B13" s="2" t="s">
        <v>782</v>
      </c>
      <c r="C13" s="6">
        <v>361968</v>
      </c>
      <c r="D13" s="2" t="s">
        <v>725</v>
      </c>
      <c r="E13" s="20" t="s">
        <v>915</v>
      </c>
      <c r="F13" s="2" t="s">
        <v>773</v>
      </c>
      <c r="G13" s="6">
        <v>361968</v>
      </c>
      <c r="H13" s="11">
        <v>30</v>
      </c>
      <c r="I13" s="11">
        <v>30</v>
      </c>
      <c r="J13" s="11" t="s">
        <v>599</v>
      </c>
    </row>
    <row r="14" ht="67" customHeight="1" spans="1:13">
      <c r="A14" s="14" t="s">
        <v>728</v>
      </c>
      <c r="B14" s="2" t="s">
        <v>729</v>
      </c>
      <c r="C14" s="21" t="s">
        <v>919</v>
      </c>
      <c r="D14" s="2" t="s">
        <v>725</v>
      </c>
      <c r="E14" s="22">
        <v>100</v>
      </c>
      <c r="F14" s="2" t="s">
        <v>732</v>
      </c>
      <c r="G14" s="22">
        <v>100</v>
      </c>
      <c r="H14" s="11">
        <v>30</v>
      </c>
      <c r="I14" s="11">
        <v>30</v>
      </c>
      <c r="J14" s="11" t="s">
        <v>599</v>
      </c>
      <c r="M14" s="23"/>
    </row>
    <row r="15" ht="30" customHeight="1" spans="1:10">
      <c r="A15" s="15" t="s">
        <v>763</v>
      </c>
      <c r="B15" s="15" t="s">
        <v>764</v>
      </c>
      <c r="C15" s="3" t="s">
        <v>878</v>
      </c>
      <c r="D15" s="2" t="s">
        <v>766</v>
      </c>
      <c r="E15" s="2">
        <v>95</v>
      </c>
      <c r="F15" s="2" t="s">
        <v>732</v>
      </c>
      <c r="G15" s="2">
        <v>95</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L10" sqref="$A1:$XFD1048576"/>
    </sheetView>
  </sheetViews>
  <sheetFormatPr defaultColWidth="9" defaultRowHeight="13.5"/>
  <sheetData>
    <row r="1" ht="27" spans="1:10">
      <c r="A1" s="1" t="s">
        <v>738</v>
      </c>
      <c r="B1" s="1"/>
      <c r="C1" s="1"/>
      <c r="D1" s="1"/>
      <c r="E1" s="1"/>
      <c r="F1" s="1"/>
      <c r="G1" s="1"/>
      <c r="H1" s="1"/>
      <c r="I1" s="1"/>
      <c r="J1" s="1"/>
    </row>
    <row r="2" ht="30" customHeight="1" spans="1:10">
      <c r="A2" s="2" t="s">
        <v>739</v>
      </c>
      <c r="B2" s="2" t="s">
        <v>706</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0</v>
      </c>
      <c r="D5" s="6">
        <v>0</v>
      </c>
      <c r="E5" s="6">
        <v>700000</v>
      </c>
      <c r="F5" s="2">
        <v>10</v>
      </c>
      <c r="G5" s="2"/>
      <c r="H5" s="7">
        <v>1</v>
      </c>
      <c r="I5" s="2">
        <v>10</v>
      </c>
      <c r="J5" s="2"/>
    </row>
    <row r="6" ht="30" customHeight="1" spans="1:10">
      <c r="A6" s="5"/>
      <c r="B6" s="8" t="s">
        <v>751</v>
      </c>
      <c r="C6" s="6">
        <v>0</v>
      </c>
      <c r="D6" s="6">
        <v>0</v>
      </c>
      <c r="E6" s="6">
        <v>700000</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48" customHeight="1" spans="1:10">
      <c r="A10" s="10"/>
      <c r="B10" s="2" t="s">
        <v>707</v>
      </c>
      <c r="C10" s="2"/>
      <c r="D10" s="4"/>
      <c r="E10" s="2"/>
      <c r="F10" s="2" t="s">
        <v>707</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45" customHeight="1" spans="1:10">
      <c r="A13" s="19" t="s">
        <v>758</v>
      </c>
      <c r="B13" s="2" t="s">
        <v>782</v>
      </c>
      <c r="C13" s="6">
        <v>700000</v>
      </c>
      <c r="D13" s="2" t="s">
        <v>725</v>
      </c>
      <c r="E13" s="20" t="s">
        <v>915</v>
      </c>
      <c r="F13" s="2" t="s">
        <v>773</v>
      </c>
      <c r="G13" s="6">
        <v>700000</v>
      </c>
      <c r="H13" s="11">
        <v>30</v>
      </c>
      <c r="I13" s="11">
        <v>30</v>
      </c>
      <c r="J13" s="11" t="s">
        <v>599</v>
      </c>
    </row>
    <row r="14" ht="67" customHeight="1" spans="1:13">
      <c r="A14" s="14" t="s">
        <v>728</v>
      </c>
      <c r="B14" s="2" t="s">
        <v>729</v>
      </c>
      <c r="C14" s="21" t="s">
        <v>919</v>
      </c>
      <c r="D14" s="2" t="s">
        <v>725</v>
      </c>
      <c r="E14" s="22">
        <v>100</v>
      </c>
      <c r="F14" s="2" t="s">
        <v>732</v>
      </c>
      <c r="G14" s="22">
        <v>100</v>
      </c>
      <c r="H14" s="11">
        <v>30</v>
      </c>
      <c r="I14" s="11">
        <v>30</v>
      </c>
      <c r="J14" s="11" t="s">
        <v>599</v>
      </c>
      <c r="M14" s="23"/>
    </row>
    <row r="15" ht="30" customHeight="1" spans="1:10">
      <c r="A15" s="15" t="s">
        <v>763</v>
      </c>
      <c r="B15" s="15" t="s">
        <v>764</v>
      </c>
      <c r="C15" s="3" t="s">
        <v>878</v>
      </c>
      <c r="D15" s="2" t="s">
        <v>766</v>
      </c>
      <c r="E15" s="2">
        <v>95</v>
      </c>
      <c r="F15" s="2" t="s">
        <v>732</v>
      </c>
      <c r="G15" s="2">
        <v>95</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N10" sqref="$A1:$XFD1048576"/>
    </sheetView>
  </sheetViews>
  <sheetFormatPr defaultColWidth="9" defaultRowHeight="13.5"/>
  <sheetData>
    <row r="1" ht="27" spans="1:10">
      <c r="A1" s="1" t="s">
        <v>738</v>
      </c>
      <c r="B1" s="1"/>
      <c r="C1" s="1"/>
      <c r="D1" s="1"/>
      <c r="E1" s="1"/>
      <c r="F1" s="1"/>
      <c r="G1" s="1"/>
      <c r="H1" s="1"/>
      <c r="I1" s="1"/>
      <c r="J1" s="1"/>
    </row>
    <row r="2" ht="30" customHeight="1" spans="1:10">
      <c r="A2" s="2" t="s">
        <v>739</v>
      </c>
      <c r="B2" s="2" t="s">
        <v>708</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0</v>
      </c>
      <c r="D5" s="6">
        <v>0</v>
      </c>
      <c r="E5" s="6">
        <v>37500</v>
      </c>
      <c r="F5" s="2">
        <v>10</v>
      </c>
      <c r="G5" s="2"/>
      <c r="H5" s="7">
        <v>1</v>
      </c>
      <c r="I5" s="2">
        <v>10</v>
      </c>
      <c r="J5" s="2"/>
    </row>
    <row r="6" ht="30" customHeight="1" spans="1:10">
      <c r="A6" s="5"/>
      <c r="B6" s="8" t="s">
        <v>751</v>
      </c>
      <c r="C6" s="6">
        <v>0</v>
      </c>
      <c r="D6" s="6">
        <v>0</v>
      </c>
      <c r="E6" s="6">
        <v>37500</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48" customHeight="1" spans="1:10">
      <c r="A10" s="10"/>
      <c r="B10" s="2" t="s">
        <v>921</v>
      </c>
      <c r="C10" s="2"/>
      <c r="D10" s="4"/>
      <c r="E10" s="2"/>
      <c r="F10" s="2" t="s">
        <v>921</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45" customHeight="1" spans="1:10">
      <c r="A13" s="19" t="s">
        <v>758</v>
      </c>
      <c r="B13" s="2" t="s">
        <v>782</v>
      </c>
      <c r="C13" s="13">
        <v>37500</v>
      </c>
      <c r="D13" s="2" t="s">
        <v>725</v>
      </c>
      <c r="E13" s="20" t="s">
        <v>915</v>
      </c>
      <c r="F13" s="2" t="s">
        <v>773</v>
      </c>
      <c r="G13" s="13">
        <v>37500</v>
      </c>
      <c r="H13" s="11">
        <v>30</v>
      </c>
      <c r="I13" s="11">
        <v>30</v>
      </c>
      <c r="J13" s="11" t="s">
        <v>599</v>
      </c>
    </row>
    <row r="14" ht="67" customHeight="1" spans="1:13">
      <c r="A14" s="14" t="s">
        <v>728</v>
      </c>
      <c r="B14" s="2" t="s">
        <v>729</v>
      </c>
      <c r="C14" s="21" t="s">
        <v>919</v>
      </c>
      <c r="D14" s="2" t="s">
        <v>725</v>
      </c>
      <c r="E14" s="22">
        <v>100</v>
      </c>
      <c r="F14" s="2" t="s">
        <v>732</v>
      </c>
      <c r="G14" s="22">
        <v>100</v>
      </c>
      <c r="H14" s="11">
        <v>30</v>
      </c>
      <c r="I14" s="11">
        <v>30</v>
      </c>
      <c r="J14" s="11" t="s">
        <v>599</v>
      </c>
      <c r="M14" s="23"/>
    </row>
    <row r="15" ht="30" customHeight="1" spans="1:10">
      <c r="A15" s="15" t="s">
        <v>763</v>
      </c>
      <c r="B15" s="15" t="s">
        <v>764</v>
      </c>
      <c r="C15" s="3" t="s">
        <v>878</v>
      </c>
      <c r="D15" s="2" t="s">
        <v>766</v>
      </c>
      <c r="E15" s="2">
        <v>95</v>
      </c>
      <c r="F15" s="2" t="s">
        <v>732</v>
      </c>
      <c r="G15" s="2">
        <v>95</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P14" sqref="$A1:$XFD1048576"/>
    </sheetView>
  </sheetViews>
  <sheetFormatPr defaultColWidth="9" defaultRowHeight="13.5"/>
  <sheetData>
    <row r="1" ht="27" spans="1:10">
      <c r="A1" s="1" t="s">
        <v>738</v>
      </c>
      <c r="B1" s="1"/>
      <c r="C1" s="1"/>
      <c r="D1" s="1"/>
      <c r="E1" s="1"/>
      <c r="F1" s="1"/>
      <c r="G1" s="1"/>
      <c r="H1" s="1"/>
      <c r="I1" s="1"/>
      <c r="J1" s="1"/>
    </row>
    <row r="2" ht="30" customHeight="1" spans="1:10">
      <c r="A2" s="2" t="s">
        <v>739</v>
      </c>
      <c r="B2" s="2" t="s">
        <v>710</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0</v>
      </c>
      <c r="D5" s="6">
        <v>0</v>
      </c>
      <c r="E5" s="6">
        <v>90000</v>
      </c>
      <c r="F5" s="2">
        <v>10</v>
      </c>
      <c r="G5" s="2"/>
      <c r="H5" s="7">
        <v>1</v>
      </c>
      <c r="I5" s="2">
        <v>10</v>
      </c>
      <c r="J5" s="2"/>
    </row>
    <row r="6" ht="30" customHeight="1" spans="1:10">
      <c r="A6" s="5"/>
      <c r="B6" s="8" t="s">
        <v>751</v>
      </c>
      <c r="C6" s="6">
        <v>0</v>
      </c>
      <c r="D6" s="6">
        <v>0</v>
      </c>
      <c r="E6" s="6">
        <v>90000</v>
      </c>
      <c r="F6" s="2" t="s">
        <v>522</v>
      </c>
      <c r="G6" s="2"/>
      <c r="H6" s="7">
        <v>1</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48" customHeight="1" spans="1:10">
      <c r="A10" s="10"/>
      <c r="B10" s="2" t="s">
        <v>711</v>
      </c>
      <c r="C10" s="2"/>
      <c r="D10" s="4"/>
      <c r="E10" s="2"/>
      <c r="F10" s="2" t="s">
        <v>711</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45" customHeight="1" spans="1:10">
      <c r="A13" s="19" t="s">
        <v>758</v>
      </c>
      <c r="B13" s="2" t="s">
        <v>782</v>
      </c>
      <c r="C13" s="13">
        <v>90000</v>
      </c>
      <c r="D13" s="2" t="s">
        <v>725</v>
      </c>
      <c r="E13" s="20" t="s">
        <v>915</v>
      </c>
      <c r="F13" s="2" t="s">
        <v>773</v>
      </c>
      <c r="G13" s="13">
        <v>90000</v>
      </c>
      <c r="H13" s="11">
        <v>30</v>
      </c>
      <c r="I13" s="11">
        <v>30</v>
      </c>
      <c r="J13" s="11" t="s">
        <v>599</v>
      </c>
    </row>
    <row r="14" ht="67" customHeight="1" spans="1:13">
      <c r="A14" s="14" t="s">
        <v>728</v>
      </c>
      <c r="B14" s="2" t="s">
        <v>729</v>
      </c>
      <c r="C14" s="21" t="s">
        <v>919</v>
      </c>
      <c r="D14" s="2" t="s">
        <v>725</v>
      </c>
      <c r="E14" s="22">
        <v>100</v>
      </c>
      <c r="F14" s="2" t="s">
        <v>732</v>
      </c>
      <c r="G14" s="22">
        <v>100</v>
      </c>
      <c r="H14" s="11">
        <v>30</v>
      </c>
      <c r="I14" s="11">
        <v>30</v>
      </c>
      <c r="J14" s="11" t="s">
        <v>599</v>
      </c>
      <c r="M14" s="23"/>
    </row>
    <row r="15" ht="30" customHeight="1" spans="1:10">
      <c r="A15" s="15" t="s">
        <v>763</v>
      </c>
      <c r="B15" s="15" t="s">
        <v>764</v>
      </c>
      <c r="C15" s="3" t="s">
        <v>878</v>
      </c>
      <c r="D15" s="2" t="s">
        <v>766</v>
      </c>
      <c r="E15" s="2">
        <v>95</v>
      </c>
      <c r="F15" s="2" t="s">
        <v>732</v>
      </c>
      <c r="G15" s="2">
        <v>95</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topLeftCell="A2" workbookViewId="0">
      <selection activeCell="M16" sqref="M16"/>
    </sheetView>
  </sheetViews>
  <sheetFormatPr defaultColWidth="9" defaultRowHeight="13.5"/>
  <sheetData>
    <row r="1" ht="27" spans="1:10">
      <c r="A1" s="1" t="s">
        <v>738</v>
      </c>
      <c r="B1" s="1"/>
      <c r="C1" s="1"/>
      <c r="D1" s="1"/>
      <c r="E1" s="1"/>
      <c r="F1" s="1"/>
      <c r="G1" s="1"/>
      <c r="H1" s="1"/>
      <c r="I1" s="1"/>
      <c r="J1" s="1"/>
    </row>
    <row r="2" ht="30" customHeight="1" spans="1:10">
      <c r="A2" s="2" t="s">
        <v>739</v>
      </c>
      <c r="B2" s="2" t="s">
        <v>712</v>
      </c>
      <c r="C2" s="2"/>
      <c r="D2" s="2"/>
      <c r="E2" s="2"/>
      <c r="F2" s="2"/>
      <c r="G2" s="2"/>
      <c r="H2" s="2"/>
      <c r="I2" s="2"/>
      <c r="J2" s="2"/>
    </row>
    <row r="3" ht="30" customHeight="1" spans="1:10">
      <c r="A3" s="2" t="s">
        <v>740</v>
      </c>
      <c r="B3" s="3" t="s">
        <v>741</v>
      </c>
      <c r="C3" s="3"/>
      <c r="D3" s="3"/>
      <c r="E3" s="2" t="s">
        <v>742</v>
      </c>
      <c r="F3" s="2"/>
      <c r="G3" s="2"/>
      <c r="H3" s="2" t="s">
        <v>741</v>
      </c>
      <c r="I3" s="2"/>
      <c r="J3" s="2"/>
    </row>
    <row r="4" ht="30" customHeight="1" spans="1:10">
      <c r="A4" s="4" t="s">
        <v>744</v>
      </c>
      <c r="B4" s="2"/>
      <c r="C4" s="2" t="s">
        <v>745</v>
      </c>
      <c r="D4" s="2" t="s">
        <v>518</v>
      </c>
      <c r="E4" s="2" t="s">
        <v>746</v>
      </c>
      <c r="F4" s="2" t="s">
        <v>747</v>
      </c>
      <c r="G4" s="2"/>
      <c r="H4" s="2" t="s">
        <v>748</v>
      </c>
      <c r="I4" s="2" t="s">
        <v>749</v>
      </c>
      <c r="J4" s="2"/>
    </row>
    <row r="5" ht="30" customHeight="1" spans="1:10">
      <c r="A5" s="5"/>
      <c r="B5" s="2" t="s">
        <v>750</v>
      </c>
      <c r="C5" s="6">
        <v>0</v>
      </c>
      <c r="D5" s="6">
        <v>0</v>
      </c>
      <c r="E5" s="6">
        <v>111857</v>
      </c>
      <c r="F5" s="2">
        <v>10</v>
      </c>
      <c r="G5" s="2"/>
      <c r="H5" s="7">
        <v>0.9669</v>
      </c>
      <c r="I5" s="2">
        <v>10</v>
      </c>
      <c r="J5" s="2"/>
    </row>
    <row r="6" ht="30" customHeight="1" spans="1:10">
      <c r="A6" s="5"/>
      <c r="B6" s="8" t="s">
        <v>751</v>
      </c>
      <c r="C6" s="6">
        <v>0</v>
      </c>
      <c r="D6" s="6">
        <v>0</v>
      </c>
      <c r="E6" s="6">
        <v>111857</v>
      </c>
      <c r="F6" s="2" t="s">
        <v>522</v>
      </c>
      <c r="G6" s="2"/>
      <c r="H6" s="7">
        <v>0.9669</v>
      </c>
      <c r="I6" s="2" t="s">
        <v>522</v>
      </c>
      <c r="J6" s="2"/>
    </row>
    <row r="7" ht="30" customHeight="1" spans="1:10">
      <c r="A7" s="5"/>
      <c r="B7" s="8" t="s">
        <v>752</v>
      </c>
      <c r="C7" s="9"/>
      <c r="D7" s="9"/>
      <c r="E7" s="9"/>
      <c r="F7" s="2" t="s">
        <v>522</v>
      </c>
      <c r="G7" s="2"/>
      <c r="H7" s="9"/>
      <c r="I7" s="2" t="s">
        <v>522</v>
      </c>
      <c r="J7" s="2"/>
    </row>
    <row r="8" ht="30" customHeight="1" spans="1:10">
      <c r="A8" s="10"/>
      <c r="B8" s="8" t="s">
        <v>625</v>
      </c>
      <c r="C8" s="2"/>
      <c r="D8" s="8"/>
      <c r="E8" s="2"/>
      <c r="F8" s="2" t="s">
        <v>522</v>
      </c>
      <c r="G8" s="2"/>
      <c r="H8" s="2"/>
      <c r="I8" s="2" t="s">
        <v>522</v>
      </c>
      <c r="J8" s="2"/>
    </row>
    <row r="9" ht="30" customHeight="1" spans="1:10">
      <c r="A9" s="4" t="s">
        <v>753</v>
      </c>
      <c r="B9" s="2" t="s">
        <v>754</v>
      </c>
      <c r="C9" s="2"/>
      <c r="D9" s="2"/>
      <c r="E9" s="2"/>
      <c r="F9" s="2" t="s">
        <v>613</v>
      </c>
      <c r="G9" s="2"/>
      <c r="H9" s="2"/>
      <c r="I9" s="2"/>
      <c r="J9" s="2"/>
    </row>
    <row r="10" ht="30" customHeight="1" spans="1:10">
      <c r="A10" s="10"/>
      <c r="B10" s="2" t="s">
        <v>922</v>
      </c>
      <c r="C10" s="2"/>
      <c r="D10" s="4"/>
      <c r="E10" s="2"/>
      <c r="F10" s="2" t="s">
        <v>922</v>
      </c>
      <c r="G10" s="2"/>
      <c r="H10" s="2"/>
      <c r="I10" s="2"/>
      <c r="J10" s="2"/>
    </row>
    <row r="11" ht="30" customHeight="1" spans="1:10">
      <c r="A11" s="11" t="s">
        <v>756</v>
      </c>
      <c r="B11" s="11"/>
      <c r="C11" s="11"/>
      <c r="D11" s="11" t="s">
        <v>757</v>
      </c>
      <c r="E11" s="11"/>
      <c r="F11" s="11"/>
      <c r="G11" s="11" t="s">
        <v>720</v>
      </c>
      <c r="H11" s="11" t="s">
        <v>747</v>
      </c>
      <c r="I11" s="11" t="s">
        <v>749</v>
      </c>
      <c r="J11" s="11" t="s">
        <v>721</v>
      </c>
    </row>
    <row r="12" ht="30" customHeight="1" spans="1:10">
      <c r="A12" s="2" t="s">
        <v>714</v>
      </c>
      <c r="B12" s="2" t="s">
        <v>715</v>
      </c>
      <c r="C12" s="2" t="s">
        <v>716</v>
      </c>
      <c r="D12" s="2" t="s">
        <v>717</v>
      </c>
      <c r="E12" s="2" t="s">
        <v>718</v>
      </c>
      <c r="F12" s="12" t="s">
        <v>719</v>
      </c>
      <c r="G12" s="11"/>
      <c r="H12" s="11"/>
      <c r="I12" s="11"/>
      <c r="J12" s="11"/>
    </row>
    <row r="13" ht="30" customHeight="1" spans="1:10">
      <c r="A13" s="10" t="s">
        <v>758</v>
      </c>
      <c r="B13" s="2" t="s">
        <v>810</v>
      </c>
      <c r="C13" s="3" t="s">
        <v>897</v>
      </c>
      <c r="D13" s="2" t="s">
        <v>725</v>
      </c>
      <c r="E13" s="13">
        <v>111857</v>
      </c>
      <c r="F13" s="2" t="s">
        <v>732</v>
      </c>
      <c r="G13" s="13">
        <v>111857</v>
      </c>
      <c r="H13" s="11">
        <v>30</v>
      </c>
      <c r="I13" s="11">
        <v>30</v>
      </c>
      <c r="J13" s="11" t="s">
        <v>599</v>
      </c>
    </row>
    <row r="14" ht="30" customHeight="1" spans="1:10">
      <c r="A14" s="14" t="s">
        <v>728</v>
      </c>
      <c r="B14" s="2" t="s">
        <v>729</v>
      </c>
      <c r="C14" s="3" t="s">
        <v>895</v>
      </c>
      <c r="D14" s="2" t="s">
        <v>725</v>
      </c>
      <c r="E14" s="171" t="s">
        <v>892</v>
      </c>
      <c r="F14" s="2" t="s">
        <v>732</v>
      </c>
      <c r="G14" s="171" t="s">
        <v>892</v>
      </c>
      <c r="H14" s="11">
        <v>30</v>
      </c>
      <c r="I14" s="11">
        <v>30</v>
      </c>
      <c r="J14" s="11" t="s">
        <v>599</v>
      </c>
    </row>
    <row r="15" ht="30" customHeight="1" spans="1:10">
      <c r="A15" s="15" t="s">
        <v>763</v>
      </c>
      <c r="B15" s="15" t="s">
        <v>764</v>
      </c>
      <c r="C15" s="3" t="s">
        <v>878</v>
      </c>
      <c r="D15" s="2" t="s">
        <v>766</v>
      </c>
      <c r="E15" s="2">
        <v>90</v>
      </c>
      <c r="F15" s="2" t="s">
        <v>732</v>
      </c>
      <c r="G15" s="2">
        <v>90</v>
      </c>
      <c r="H15" s="11">
        <v>30</v>
      </c>
      <c r="I15" s="11">
        <v>30</v>
      </c>
      <c r="J15" s="11" t="s">
        <v>599</v>
      </c>
    </row>
    <row r="16" ht="30" customHeight="1" spans="1:10">
      <c r="A16" s="2" t="s">
        <v>767</v>
      </c>
      <c r="B16" s="2"/>
      <c r="C16" s="2" t="s">
        <v>599</v>
      </c>
      <c r="D16" s="2"/>
      <c r="E16" s="2"/>
      <c r="F16" s="2"/>
      <c r="G16" s="2"/>
      <c r="H16" s="2"/>
      <c r="I16" s="2"/>
      <c r="J16" s="2"/>
    </row>
    <row r="17" ht="30" customHeight="1" spans="1:10">
      <c r="A17" s="2" t="s">
        <v>768</v>
      </c>
      <c r="B17" s="2"/>
      <c r="C17" s="2"/>
      <c r="D17" s="2"/>
      <c r="E17" s="2"/>
      <c r="F17" s="2"/>
      <c r="G17" s="2"/>
      <c r="H17" s="2">
        <v>100</v>
      </c>
      <c r="I17" s="2">
        <v>100</v>
      </c>
      <c r="J17" s="18" t="s">
        <v>737</v>
      </c>
    </row>
    <row r="18" spans="1:10">
      <c r="A18" s="16" t="s">
        <v>769</v>
      </c>
      <c r="B18" s="17"/>
      <c r="C18" s="17"/>
      <c r="D18" s="17"/>
      <c r="E18" s="17"/>
      <c r="F18" s="17"/>
      <c r="G18" s="17"/>
      <c r="H18" s="17"/>
      <c r="I18" s="17"/>
      <c r="J18" s="17"/>
    </row>
    <row r="19" spans="1:10">
      <c r="A19" s="17"/>
      <c r="B19" s="17"/>
      <c r="C19" s="17"/>
      <c r="D19" s="17"/>
      <c r="E19" s="17"/>
      <c r="F19" s="17"/>
      <c r="G19" s="17"/>
      <c r="H19" s="17"/>
      <c r="I19" s="17"/>
      <c r="J19" s="17"/>
    </row>
    <row r="20" spans="1:10">
      <c r="A20" s="17"/>
      <c r="B20" s="17"/>
      <c r="C20" s="17"/>
      <c r="D20" s="17"/>
      <c r="E20" s="17"/>
      <c r="F20" s="17"/>
      <c r="G20" s="17"/>
      <c r="H20" s="17"/>
      <c r="I20" s="17"/>
      <c r="J20" s="17"/>
    </row>
  </sheetData>
  <mergeCells count="31">
    <mergeCell ref="A1:J1"/>
    <mergeCell ref="B2:J2"/>
    <mergeCell ref="B3:D3"/>
    <mergeCell ref="E3:G3"/>
    <mergeCell ref="H3:J3"/>
    <mergeCell ref="F4:G4"/>
    <mergeCell ref="I4:J4"/>
    <mergeCell ref="F5:G5"/>
    <mergeCell ref="I5:J5"/>
    <mergeCell ref="F6:G6"/>
    <mergeCell ref="I6:J6"/>
    <mergeCell ref="F7:G7"/>
    <mergeCell ref="I7:J7"/>
    <mergeCell ref="F8:G8"/>
    <mergeCell ref="I8:J8"/>
    <mergeCell ref="B9:E9"/>
    <mergeCell ref="F9:J9"/>
    <mergeCell ref="B10:E10"/>
    <mergeCell ref="F10:J10"/>
    <mergeCell ref="A11:C11"/>
    <mergeCell ref="D11:F11"/>
    <mergeCell ref="A16:B16"/>
    <mergeCell ref="C16:J16"/>
    <mergeCell ref="A17:G17"/>
    <mergeCell ref="A4:A8"/>
    <mergeCell ref="A9:A10"/>
    <mergeCell ref="G11:G12"/>
    <mergeCell ref="H11:H12"/>
    <mergeCell ref="I11:I12"/>
    <mergeCell ref="J11:J12"/>
    <mergeCell ref="A18:J2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8" workbookViewId="0">
      <selection activeCell="J9" sqref="J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69" customFormat="1" ht="22.5" spans="1:9">
      <c r="A1" s="148" t="s">
        <v>288</v>
      </c>
      <c r="B1" s="148"/>
      <c r="C1" s="148"/>
      <c r="D1" s="148"/>
      <c r="E1" s="148"/>
      <c r="F1" s="148"/>
      <c r="G1" s="148"/>
      <c r="H1" s="148"/>
      <c r="I1" s="148"/>
    </row>
    <row r="2" s="69" customFormat="1" spans="1:9">
      <c r="A2" s="90"/>
      <c r="B2" s="90"/>
      <c r="C2" s="90"/>
      <c r="D2" s="90"/>
      <c r="E2" s="90"/>
      <c r="F2" s="90"/>
      <c r="G2" s="90"/>
      <c r="H2" s="124" t="s">
        <v>289</v>
      </c>
      <c r="I2" s="124"/>
    </row>
    <row r="3" s="69" customFormat="1" spans="1:9">
      <c r="A3" s="149" t="s">
        <v>116</v>
      </c>
      <c r="B3" s="90" t="s">
        <v>117</v>
      </c>
      <c r="C3" s="150"/>
      <c r="D3" s="90"/>
      <c r="E3" s="90"/>
      <c r="F3" s="90"/>
      <c r="G3" s="90"/>
      <c r="H3" s="151" t="s">
        <v>252</v>
      </c>
      <c r="I3" s="151"/>
    </row>
    <row r="4" ht="19.5" customHeight="1" spans="1:9">
      <c r="A4" s="130" t="s">
        <v>259</v>
      </c>
      <c r="B4" s="130"/>
      <c r="C4" s="130"/>
      <c r="D4" s="130" t="s">
        <v>258</v>
      </c>
      <c r="E4" s="130"/>
      <c r="F4" s="130"/>
      <c r="G4" s="130"/>
      <c r="H4" s="130"/>
      <c r="I4" s="130"/>
    </row>
    <row r="5" ht="19.5" customHeight="1" spans="1:9">
      <c r="A5" s="130" t="s">
        <v>290</v>
      </c>
      <c r="B5" s="130" t="s">
        <v>125</v>
      </c>
      <c r="C5" s="130" t="s">
        <v>8</v>
      </c>
      <c r="D5" s="130" t="s">
        <v>290</v>
      </c>
      <c r="E5" s="130" t="s">
        <v>125</v>
      </c>
      <c r="F5" s="130" t="s">
        <v>8</v>
      </c>
      <c r="G5" s="130" t="s">
        <v>290</v>
      </c>
      <c r="H5" s="130" t="s">
        <v>125</v>
      </c>
      <c r="I5" s="130" t="s">
        <v>8</v>
      </c>
    </row>
    <row r="6" ht="19.5" customHeight="1" spans="1:9">
      <c r="A6" s="130"/>
      <c r="B6" s="130"/>
      <c r="C6" s="130"/>
      <c r="D6" s="130"/>
      <c r="E6" s="130"/>
      <c r="F6" s="130"/>
      <c r="G6" s="130"/>
      <c r="H6" s="130"/>
      <c r="I6" s="130"/>
    </row>
    <row r="7" ht="19.5" customHeight="1" spans="1:9">
      <c r="A7" s="126" t="s">
        <v>291</v>
      </c>
      <c r="B7" s="126" t="s">
        <v>292</v>
      </c>
      <c r="C7" s="128">
        <v>9816718.96</v>
      </c>
      <c r="D7" s="126" t="s">
        <v>293</v>
      </c>
      <c r="E7" s="126" t="s">
        <v>294</v>
      </c>
      <c r="F7" s="128">
        <v>1388680.48</v>
      </c>
      <c r="G7" s="126" t="s">
        <v>295</v>
      </c>
      <c r="H7" s="126" t="s">
        <v>296</v>
      </c>
      <c r="I7" s="128">
        <v>0</v>
      </c>
    </row>
    <row r="8" ht="19.5" customHeight="1" spans="1:9">
      <c r="A8" s="126" t="s">
        <v>297</v>
      </c>
      <c r="B8" s="126" t="s">
        <v>298</v>
      </c>
      <c r="C8" s="128">
        <v>2322420</v>
      </c>
      <c r="D8" s="126" t="s">
        <v>299</v>
      </c>
      <c r="E8" s="126" t="s">
        <v>300</v>
      </c>
      <c r="F8" s="128">
        <v>784779.7</v>
      </c>
      <c r="G8" s="126" t="s">
        <v>301</v>
      </c>
      <c r="H8" s="126" t="s">
        <v>302</v>
      </c>
      <c r="I8" s="128">
        <v>0</v>
      </c>
    </row>
    <row r="9" ht="19.5" customHeight="1" spans="1:9">
      <c r="A9" s="126" t="s">
        <v>303</v>
      </c>
      <c r="B9" s="126" t="s">
        <v>304</v>
      </c>
      <c r="C9" s="128">
        <v>2059736</v>
      </c>
      <c r="D9" s="126" t="s">
        <v>305</v>
      </c>
      <c r="E9" s="126" t="s">
        <v>306</v>
      </c>
      <c r="F9" s="128">
        <v>41000</v>
      </c>
      <c r="G9" s="126" t="s">
        <v>307</v>
      </c>
      <c r="H9" s="126" t="s">
        <v>308</v>
      </c>
      <c r="I9" s="128">
        <v>0</v>
      </c>
    </row>
    <row r="10" ht="19.5" customHeight="1" spans="1:9">
      <c r="A10" s="126" t="s">
        <v>309</v>
      </c>
      <c r="B10" s="126" t="s">
        <v>310</v>
      </c>
      <c r="C10" s="128">
        <v>775911</v>
      </c>
      <c r="D10" s="126" t="s">
        <v>311</v>
      </c>
      <c r="E10" s="126" t="s">
        <v>312</v>
      </c>
      <c r="F10" s="128">
        <v>0</v>
      </c>
      <c r="G10" s="126" t="s">
        <v>313</v>
      </c>
      <c r="H10" s="126" t="s">
        <v>314</v>
      </c>
      <c r="I10" s="128">
        <v>0</v>
      </c>
    </row>
    <row r="11" ht="19.5" customHeight="1" spans="1:9">
      <c r="A11" s="126" t="s">
        <v>315</v>
      </c>
      <c r="B11" s="126" t="s">
        <v>316</v>
      </c>
      <c r="C11" s="128">
        <v>0</v>
      </c>
      <c r="D11" s="126" t="s">
        <v>317</v>
      </c>
      <c r="E11" s="126" t="s">
        <v>318</v>
      </c>
      <c r="F11" s="128">
        <v>0</v>
      </c>
      <c r="G11" s="126" t="s">
        <v>319</v>
      </c>
      <c r="H11" s="126" t="s">
        <v>320</v>
      </c>
      <c r="I11" s="128">
        <v>0</v>
      </c>
    </row>
    <row r="12" ht="19.5" customHeight="1" spans="1:9">
      <c r="A12" s="126" t="s">
        <v>321</v>
      </c>
      <c r="B12" s="126" t="s">
        <v>322</v>
      </c>
      <c r="C12" s="128">
        <v>1935040</v>
      </c>
      <c r="D12" s="126" t="s">
        <v>323</v>
      </c>
      <c r="E12" s="126" t="s">
        <v>324</v>
      </c>
      <c r="F12" s="128">
        <v>1500</v>
      </c>
      <c r="G12" s="126" t="s">
        <v>325</v>
      </c>
      <c r="H12" s="126" t="s">
        <v>326</v>
      </c>
      <c r="I12" s="128">
        <v>0</v>
      </c>
    </row>
    <row r="13" ht="19.5" customHeight="1" spans="1:9">
      <c r="A13" s="126" t="s">
        <v>327</v>
      </c>
      <c r="B13" s="126" t="s">
        <v>328</v>
      </c>
      <c r="C13" s="128">
        <v>1025727.36</v>
      </c>
      <c r="D13" s="126" t="s">
        <v>329</v>
      </c>
      <c r="E13" s="126" t="s">
        <v>330</v>
      </c>
      <c r="F13" s="128">
        <v>32000</v>
      </c>
      <c r="G13" s="126" t="s">
        <v>331</v>
      </c>
      <c r="H13" s="126" t="s">
        <v>332</v>
      </c>
      <c r="I13" s="128">
        <v>0</v>
      </c>
    </row>
    <row r="14" ht="19.5" customHeight="1" spans="1:9">
      <c r="A14" s="126" t="s">
        <v>333</v>
      </c>
      <c r="B14" s="126" t="s">
        <v>334</v>
      </c>
      <c r="C14" s="128">
        <v>131499.12</v>
      </c>
      <c r="D14" s="126" t="s">
        <v>335</v>
      </c>
      <c r="E14" s="126" t="s">
        <v>336</v>
      </c>
      <c r="F14" s="128">
        <v>15000</v>
      </c>
      <c r="G14" s="126" t="s">
        <v>337</v>
      </c>
      <c r="H14" s="126" t="s">
        <v>338</v>
      </c>
      <c r="I14" s="128">
        <v>0</v>
      </c>
    </row>
    <row r="15" ht="19.5" customHeight="1" spans="1:9">
      <c r="A15" s="126" t="s">
        <v>339</v>
      </c>
      <c r="B15" s="126" t="s">
        <v>340</v>
      </c>
      <c r="C15" s="128">
        <v>325531.42</v>
      </c>
      <c r="D15" s="126" t="s">
        <v>341</v>
      </c>
      <c r="E15" s="126" t="s">
        <v>342</v>
      </c>
      <c r="F15" s="128">
        <v>0</v>
      </c>
      <c r="G15" s="126" t="s">
        <v>343</v>
      </c>
      <c r="H15" s="126" t="s">
        <v>344</v>
      </c>
      <c r="I15" s="128">
        <v>0</v>
      </c>
    </row>
    <row r="16" ht="19.5" customHeight="1" spans="1:9">
      <c r="A16" s="126" t="s">
        <v>345</v>
      </c>
      <c r="B16" s="126" t="s">
        <v>346</v>
      </c>
      <c r="C16" s="128">
        <v>224881.88</v>
      </c>
      <c r="D16" s="126" t="s">
        <v>347</v>
      </c>
      <c r="E16" s="126" t="s">
        <v>348</v>
      </c>
      <c r="F16" s="128">
        <v>0</v>
      </c>
      <c r="G16" s="126" t="s">
        <v>349</v>
      </c>
      <c r="H16" s="126" t="s">
        <v>350</v>
      </c>
      <c r="I16" s="128">
        <v>0</v>
      </c>
    </row>
    <row r="17" ht="19.5" customHeight="1" spans="1:9">
      <c r="A17" s="126" t="s">
        <v>351</v>
      </c>
      <c r="B17" s="126" t="s">
        <v>352</v>
      </c>
      <c r="C17" s="128">
        <v>115809.02</v>
      </c>
      <c r="D17" s="126" t="s">
        <v>353</v>
      </c>
      <c r="E17" s="126" t="s">
        <v>354</v>
      </c>
      <c r="F17" s="128">
        <v>0</v>
      </c>
      <c r="G17" s="126" t="s">
        <v>355</v>
      </c>
      <c r="H17" s="126" t="s">
        <v>356</v>
      </c>
      <c r="I17" s="128">
        <v>0</v>
      </c>
    </row>
    <row r="18" ht="19.5" customHeight="1" spans="1:9">
      <c r="A18" s="126" t="s">
        <v>357</v>
      </c>
      <c r="B18" s="126" t="s">
        <v>358</v>
      </c>
      <c r="C18" s="128">
        <v>667538</v>
      </c>
      <c r="D18" s="126" t="s">
        <v>359</v>
      </c>
      <c r="E18" s="126" t="s">
        <v>360</v>
      </c>
      <c r="F18" s="128">
        <v>0</v>
      </c>
      <c r="G18" s="126" t="s">
        <v>361</v>
      </c>
      <c r="H18" s="126" t="s">
        <v>362</v>
      </c>
      <c r="I18" s="128">
        <v>0</v>
      </c>
    </row>
    <row r="19" ht="19.5" customHeight="1" spans="1:9">
      <c r="A19" s="126" t="s">
        <v>363</v>
      </c>
      <c r="B19" s="126" t="s">
        <v>364</v>
      </c>
      <c r="C19" s="128">
        <v>0</v>
      </c>
      <c r="D19" s="126" t="s">
        <v>365</v>
      </c>
      <c r="E19" s="126" t="s">
        <v>366</v>
      </c>
      <c r="F19" s="128">
        <v>0</v>
      </c>
      <c r="G19" s="126" t="s">
        <v>367</v>
      </c>
      <c r="H19" s="126" t="s">
        <v>368</v>
      </c>
      <c r="I19" s="128">
        <v>0</v>
      </c>
    </row>
    <row r="20" ht="19.5" customHeight="1" spans="1:9">
      <c r="A20" s="126" t="s">
        <v>369</v>
      </c>
      <c r="B20" s="126" t="s">
        <v>370</v>
      </c>
      <c r="C20" s="128">
        <v>232625.16</v>
      </c>
      <c r="D20" s="126" t="s">
        <v>371</v>
      </c>
      <c r="E20" s="126" t="s">
        <v>372</v>
      </c>
      <c r="F20" s="128">
        <v>0</v>
      </c>
      <c r="G20" s="126" t="s">
        <v>373</v>
      </c>
      <c r="H20" s="126" t="s">
        <v>374</v>
      </c>
      <c r="I20" s="128">
        <v>0</v>
      </c>
    </row>
    <row r="21" ht="19.5" customHeight="1" spans="1:9">
      <c r="A21" s="126" t="s">
        <v>375</v>
      </c>
      <c r="B21" s="126" t="s">
        <v>376</v>
      </c>
      <c r="C21" s="128">
        <v>2955241.72</v>
      </c>
      <c r="D21" s="126" t="s">
        <v>377</v>
      </c>
      <c r="E21" s="126" t="s">
        <v>378</v>
      </c>
      <c r="F21" s="128">
        <v>0</v>
      </c>
      <c r="G21" s="126" t="s">
        <v>379</v>
      </c>
      <c r="H21" s="126" t="s">
        <v>380</v>
      </c>
      <c r="I21" s="128">
        <v>0</v>
      </c>
    </row>
    <row r="22" ht="19.5" customHeight="1" spans="1:9">
      <c r="A22" s="126" t="s">
        <v>381</v>
      </c>
      <c r="B22" s="126" t="s">
        <v>382</v>
      </c>
      <c r="C22" s="128">
        <v>0</v>
      </c>
      <c r="D22" s="126" t="s">
        <v>383</v>
      </c>
      <c r="E22" s="126" t="s">
        <v>384</v>
      </c>
      <c r="F22" s="128">
        <v>8100</v>
      </c>
      <c r="G22" s="126" t="s">
        <v>385</v>
      </c>
      <c r="H22" s="126" t="s">
        <v>386</v>
      </c>
      <c r="I22" s="128">
        <v>0</v>
      </c>
    </row>
    <row r="23" ht="19.5" customHeight="1" spans="1:9">
      <c r="A23" s="126" t="s">
        <v>387</v>
      </c>
      <c r="B23" s="126" t="s">
        <v>388</v>
      </c>
      <c r="C23" s="128">
        <v>318174.6</v>
      </c>
      <c r="D23" s="126" t="s">
        <v>389</v>
      </c>
      <c r="E23" s="126" t="s">
        <v>390</v>
      </c>
      <c r="F23" s="128">
        <v>28400</v>
      </c>
      <c r="G23" s="126" t="s">
        <v>391</v>
      </c>
      <c r="H23" s="126" t="s">
        <v>392</v>
      </c>
      <c r="I23" s="128">
        <v>0</v>
      </c>
    </row>
    <row r="24" ht="19.5" customHeight="1" spans="1:9">
      <c r="A24" s="126" t="s">
        <v>393</v>
      </c>
      <c r="B24" s="126" t="s">
        <v>394</v>
      </c>
      <c r="C24" s="128">
        <v>0</v>
      </c>
      <c r="D24" s="126" t="s">
        <v>395</v>
      </c>
      <c r="E24" s="126" t="s">
        <v>396</v>
      </c>
      <c r="F24" s="128">
        <v>0</v>
      </c>
      <c r="G24" s="126" t="s">
        <v>397</v>
      </c>
      <c r="H24" s="126" t="s">
        <v>398</v>
      </c>
      <c r="I24" s="128">
        <v>0</v>
      </c>
    </row>
    <row r="25" ht="19.5" customHeight="1" spans="1:9">
      <c r="A25" s="126" t="s">
        <v>399</v>
      </c>
      <c r="B25" s="126" t="s">
        <v>400</v>
      </c>
      <c r="C25" s="128">
        <v>0</v>
      </c>
      <c r="D25" s="126" t="s">
        <v>401</v>
      </c>
      <c r="E25" s="126" t="s">
        <v>402</v>
      </c>
      <c r="F25" s="128">
        <v>0</v>
      </c>
      <c r="G25" s="126" t="s">
        <v>403</v>
      </c>
      <c r="H25" s="126" t="s">
        <v>404</v>
      </c>
      <c r="I25" s="128">
        <v>0</v>
      </c>
    </row>
    <row r="26" ht="19.5" customHeight="1" spans="1:9">
      <c r="A26" s="126" t="s">
        <v>405</v>
      </c>
      <c r="B26" s="126" t="s">
        <v>406</v>
      </c>
      <c r="C26" s="128">
        <v>2637067.12</v>
      </c>
      <c r="D26" s="126" t="s">
        <v>407</v>
      </c>
      <c r="E26" s="126" t="s">
        <v>408</v>
      </c>
      <c r="F26" s="128">
        <v>0</v>
      </c>
      <c r="G26" s="126" t="s">
        <v>409</v>
      </c>
      <c r="H26" s="126" t="s">
        <v>410</v>
      </c>
      <c r="I26" s="128">
        <v>0</v>
      </c>
    </row>
    <row r="27" ht="19.5" customHeight="1" spans="1:9">
      <c r="A27" s="126" t="s">
        <v>411</v>
      </c>
      <c r="B27" s="126" t="s">
        <v>412</v>
      </c>
      <c r="C27" s="128">
        <v>0</v>
      </c>
      <c r="D27" s="126" t="s">
        <v>413</v>
      </c>
      <c r="E27" s="126" t="s">
        <v>414</v>
      </c>
      <c r="F27" s="128">
        <v>0</v>
      </c>
      <c r="G27" s="126" t="s">
        <v>415</v>
      </c>
      <c r="H27" s="126" t="s">
        <v>416</v>
      </c>
      <c r="I27" s="128">
        <v>0</v>
      </c>
    </row>
    <row r="28" ht="19.5" customHeight="1" spans="1:9">
      <c r="A28" s="126" t="s">
        <v>417</v>
      </c>
      <c r="B28" s="126" t="s">
        <v>418</v>
      </c>
      <c r="C28" s="128">
        <v>0</v>
      </c>
      <c r="D28" s="126" t="s">
        <v>419</v>
      </c>
      <c r="E28" s="126" t="s">
        <v>420</v>
      </c>
      <c r="F28" s="128">
        <v>0</v>
      </c>
      <c r="G28" s="126" t="s">
        <v>421</v>
      </c>
      <c r="H28" s="126" t="s">
        <v>422</v>
      </c>
      <c r="I28" s="128">
        <v>0</v>
      </c>
    </row>
    <row r="29" ht="19.5" customHeight="1" spans="1:9">
      <c r="A29" s="126" t="s">
        <v>423</v>
      </c>
      <c r="B29" s="126" t="s">
        <v>424</v>
      </c>
      <c r="C29" s="128">
        <v>0</v>
      </c>
      <c r="D29" s="126" t="s">
        <v>425</v>
      </c>
      <c r="E29" s="126" t="s">
        <v>426</v>
      </c>
      <c r="F29" s="128">
        <v>109800</v>
      </c>
      <c r="G29" s="126" t="s">
        <v>427</v>
      </c>
      <c r="H29" s="126" t="s">
        <v>428</v>
      </c>
      <c r="I29" s="128">
        <v>0</v>
      </c>
    </row>
    <row r="30" ht="19.5" customHeight="1" spans="1:9">
      <c r="A30" s="126" t="s">
        <v>429</v>
      </c>
      <c r="B30" s="126" t="s">
        <v>430</v>
      </c>
      <c r="C30" s="128">
        <v>0</v>
      </c>
      <c r="D30" s="126" t="s">
        <v>431</v>
      </c>
      <c r="E30" s="126" t="s">
        <v>432</v>
      </c>
      <c r="F30" s="128">
        <v>0</v>
      </c>
      <c r="G30" s="126" t="s">
        <v>433</v>
      </c>
      <c r="H30" s="126" t="s">
        <v>434</v>
      </c>
      <c r="I30" s="128">
        <v>0</v>
      </c>
    </row>
    <row r="31" ht="19.5" customHeight="1" spans="1:9">
      <c r="A31" s="126" t="s">
        <v>435</v>
      </c>
      <c r="B31" s="126" t="s">
        <v>436</v>
      </c>
      <c r="C31" s="128">
        <v>0</v>
      </c>
      <c r="D31" s="126" t="s">
        <v>437</v>
      </c>
      <c r="E31" s="126" t="s">
        <v>438</v>
      </c>
      <c r="F31" s="128">
        <v>108000.78</v>
      </c>
      <c r="G31" s="126" t="s">
        <v>439</v>
      </c>
      <c r="H31" s="126" t="s">
        <v>440</v>
      </c>
      <c r="I31" s="128">
        <v>0</v>
      </c>
    </row>
    <row r="32" ht="19.5" customHeight="1" spans="1:9">
      <c r="A32" s="126" t="s">
        <v>441</v>
      </c>
      <c r="B32" s="126" t="s">
        <v>442</v>
      </c>
      <c r="C32" s="128">
        <v>0</v>
      </c>
      <c r="D32" s="126" t="s">
        <v>443</v>
      </c>
      <c r="E32" s="126" t="s">
        <v>444</v>
      </c>
      <c r="F32" s="128">
        <v>255600</v>
      </c>
      <c r="G32" s="126" t="s">
        <v>445</v>
      </c>
      <c r="H32" s="126" t="s">
        <v>446</v>
      </c>
      <c r="I32" s="128">
        <v>0</v>
      </c>
    </row>
    <row r="33" ht="19.5" customHeight="1" spans="1:9">
      <c r="A33" s="126" t="s">
        <v>447</v>
      </c>
      <c r="B33" s="126" t="s">
        <v>448</v>
      </c>
      <c r="C33" s="128">
        <v>0</v>
      </c>
      <c r="D33" s="126" t="s">
        <v>449</v>
      </c>
      <c r="E33" s="126" t="s">
        <v>450</v>
      </c>
      <c r="F33" s="128">
        <v>0</v>
      </c>
      <c r="G33" s="126" t="s">
        <v>451</v>
      </c>
      <c r="H33" s="126" t="s">
        <v>452</v>
      </c>
      <c r="I33" s="128">
        <v>0</v>
      </c>
    </row>
    <row r="34" ht="19.5" customHeight="1" spans="1:9">
      <c r="A34" s="126"/>
      <c r="B34" s="126"/>
      <c r="C34" s="152"/>
      <c r="D34" s="126" t="s">
        <v>453</v>
      </c>
      <c r="E34" s="126" t="s">
        <v>454</v>
      </c>
      <c r="F34" s="128">
        <v>4500</v>
      </c>
      <c r="G34" s="126" t="s">
        <v>455</v>
      </c>
      <c r="H34" s="126" t="s">
        <v>456</v>
      </c>
      <c r="I34" s="128">
        <v>0</v>
      </c>
    </row>
    <row r="35" ht="19.5" customHeight="1" spans="1:9">
      <c r="A35" s="126"/>
      <c r="B35" s="126"/>
      <c r="C35" s="152"/>
      <c r="D35" s="126" t="s">
        <v>457</v>
      </c>
      <c r="E35" s="126" t="s">
        <v>458</v>
      </c>
      <c r="F35" s="128">
        <v>0</v>
      </c>
      <c r="G35" s="126" t="s">
        <v>459</v>
      </c>
      <c r="H35" s="126" t="s">
        <v>460</v>
      </c>
      <c r="I35" s="128">
        <v>0</v>
      </c>
    </row>
    <row r="36" ht="19.5" customHeight="1" spans="1:9">
      <c r="A36" s="126"/>
      <c r="B36" s="126"/>
      <c r="C36" s="152"/>
      <c r="D36" s="126" t="s">
        <v>461</v>
      </c>
      <c r="E36" s="126" t="s">
        <v>462</v>
      </c>
      <c r="F36" s="128">
        <v>0</v>
      </c>
      <c r="G36" s="126"/>
      <c r="H36" s="126"/>
      <c r="I36" s="152"/>
    </row>
    <row r="37" ht="19.5" customHeight="1" spans="1:9">
      <c r="A37" s="126"/>
      <c r="B37" s="126"/>
      <c r="C37" s="152"/>
      <c r="D37" s="126" t="s">
        <v>463</v>
      </c>
      <c r="E37" s="126" t="s">
        <v>464</v>
      </c>
      <c r="F37" s="128">
        <v>0</v>
      </c>
      <c r="G37" s="126"/>
      <c r="H37" s="126"/>
      <c r="I37" s="152"/>
    </row>
    <row r="38" ht="19.5" customHeight="1" spans="1:9">
      <c r="A38" s="126"/>
      <c r="B38" s="126"/>
      <c r="C38" s="152"/>
      <c r="D38" s="126" t="s">
        <v>465</v>
      </c>
      <c r="E38" s="126" t="s">
        <v>466</v>
      </c>
      <c r="F38" s="128">
        <v>0</v>
      </c>
      <c r="G38" s="126"/>
      <c r="H38" s="126"/>
      <c r="I38" s="152"/>
    </row>
    <row r="39" ht="19.5" customHeight="1" spans="1:9">
      <c r="A39" s="126"/>
      <c r="B39" s="126"/>
      <c r="C39" s="152"/>
      <c r="D39" s="126" t="s">
        <v>467</v>
      </c>
      <c r="E39" s="126" t="s">
        <v>468</v>
      </c>
      <c r="F39" s="128">
        <v>0</v>
      </c>
      <c r="G39" s="126"/>
      <c r="H39" s="126"/>
      <c r="I39" s="152"/>
    </row>
    <row r="40" ht="19.5" customHeight="1" spans="1:9">
      <c r="A40" s="125" t="s">
        <v>469</v>
      </c>
      <c r="B40" s="125"/>
      <c r="C40" s="128">
        <v>12771960.68</v>
      </c>
      <c r="D40" s="125" t="s">
        <v>470</v>
      </c>
      <c r="E40" s="125"/>
      <c r="F40" s="125"/>
      <c r="G40" s="125"/>
      <c r="H40" s="125"/>
      <c r="I40" s="128">
        <v>1388680.48</v>
      </c>
    </row>
    <row r="41" ht="19.5" customHeight="1" spans="1:9">
      <c r="A41" s="146" t="s">
        <v>471</v>
      </c>
      <c r="B41" s="146"/>
      <c r="C41" s="146"/>
      <c r="D41" s="146"/>
      <c r="E41" s="146"/>
      <c r="F41" s="146"/>
      <c r="G41" s="146"/>
      <c r="H41" s="146"/>
      <c r="I41" s="146"/>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L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69" customFormat="1" ht="27" spans="1:12">
      <c r="A1" s="46" t="s">
        <v>472</v>
      </c>
      <c r="B1" s="46"/>
      <c r="C1" s="46"/>
      <c r="D1" s="46"/>
      <c r="E1" s="46"/>
      <c r="F1" s="46"/>
      <c r="G1" s="46"/>
      <c r="H1" s="46"/>
      <c r="I1" s="46"/>
      <c r="J1" s="46"/>
      <c r="K1" s="46"/>
      <c r="L1" s="46"/>
    </row>
    <row r="2" s="69" customFormat="1" spans="1:12">
      <c r="A2" s="44"/>
      <c r="B2" s="44"/>
      <c r="C2" s="44"/>
      <c r="D2" s="44"/>
      <c r="E2" s="44"/>
      <c r="F2" s="44"/>
      <c r="G2" s="44"/>
      <c r="H2" s="44"/>
      <c r="I2" s="44"/>
      <c r="J2" s="44"/>
      <c r="K2" s="44"/>
      <c r="L2" s="116" t="s">
        <v>473</v>
      </c>
    </row>
    <row r="3" s="69" customFormat="1" spans="1:12">
      <c r="A3" s="90" t="s">
        <v>116</v>
      </c>
      <c r="B3" s="91" t="s">
        <v>117</v>
      </c>
      <c r="C3" s="44"/>
      <c r="D3" s="44"/>
      <c r="E3" s="44"/>
      <c r="F3" s="92"/>
      <c r="G3" s="92"/>
      <c r="H3" s="92"/>
      <c r="I3" s="92"/>
      <c r="J3" s="44"/>
      <c r="K3" s="44"/>
      <c r="L3" s="116" t="s">
        <v>3</v>
      </c>
    </row>
    <row r="4" ht="14" customHeight="1" spans="1:12">
      <c r="A4" s="125" t="s">
        <v>474</v>
      </c>
      <c r="B4" s="125"/>
      <c r="C4" s="125"/>
      <c r="D4" s="125"/>
      <c r="E4" s="125"/>
      <c r="F4" s="125"/>
      <c r="G4" s="125"/>
      <c r="H4" s="125"/>
      <c r="I4" s="125"/>
      <c r="J4" s="125"/>
      <c r="K4" s="125"/>
      <c r="L4" s="125"/>
    </row>
    <row r="5" ht="15" customHeight="1" spans="1:12">
      <c r="A5" s="125" t="s">
        <v>290</v>
      </c>
      <c r="B5" s="125" t="s">
        <v>125</v>
      </c>
      <c r="C5" s="125" t="s">
        <v>8</v>
      </c>
      <c r="D5" s="125" t="s">
        <v>290</v>
      </c>
      <c r="E5" s="125" t="s">
        <v>125</v>
      </c>
      <c r="F5" s="125" t="s">
        <v>8</v>
      </c>
      <c r="G5" s="125" t="s">
        <v>290</v>
      </c>
      <c r="H5" s="125" t="s">
        <v>125</v>
      </c>
      <c r="I5" s="125" t="s">
        <v>8</v>
      </c>
      <c r="J5" s="125" t="s">
        <v>290</v>
      </c>
      <c r="K5" s="125" t="s">
        <v>125</v>
      </c>
      <c r="L5" s="125" t="s">
        <v>8</v>
      </c>
    </row>
    <row r="6" ht="15" customHeight="1" spans="1:12">
      <c r="A6" s="126" t="s">
        <v>291</v>
      </c>
      <c r="B6" s="126" t="s">
        <v>292</v>
      </c>
      <c r="C6" s="128">
        <v>0</v>
      </c>
      <c r="D6" s="126" t="s">
        <v>293</v>
      </c>
      <c r="E6" s="126" t="s">
        <v>294</v>
      </c>
      <c r="F6" s="128">
        <v>337500</v>
      </c>
      <c r="G6" s="126" t="s">
        <v>475</v>
      </c>
      <c r="H6" s="126" t="s">
        <v>476</v>
      </c>
      <c r="I6" s="128">
        <v>2952692.9</v>
      </c>
      <c r="J6" s="126" t="s">
        <v>477</v>
      </c>
      <c r="K6" s="126" t="s">
        <v>478</v>
      </c>
      <c r="L6" s="128">
        <v>0</v>
      </c>
    </row>
    <row r="7" ht="15" customHeight="1" spans="1:12">
      <c r="A7" s="126" t="s">
        <v>297</v>
      </c>
      <c r="B7" s="126" t="s">
        <v>298</v>
      </c>
      <c r="C7" s="128">
        <v>0</v>
      </c>
      <c r="D7" s="126" t="s">
        <v>299</v>
      </c>
      <c r="E7" s="126" t="s">
        <v>300</v>
      </c>
      <c r="F7" s="128">
        <v>84500</v>
      </c>
      <c r="G7" s="126" t="s">
        <v>479</v>
      </c>
      <c r="H7" s="126" t="s">
        <v>302</v>
      </c>
      <c r="I7" s="128">
        <v>0</v>
      </c>
      <c r="J7" s="126" t="s">
        <v>480</v>
      </c>
      <c r="K7" s="126" t="s">
        <v>404</v>
      </c>
      <c r="L7" s="128">
        <v>0</v>
      </c>
    </row>
    <row r="8" ht="15" customHeight="1" spans="1:12">
      <c r="A8" s="126" t="s">
        <v>303</v>
      </c>
      <c r="B8" s="126" t="s">
        <v>304</v>
      </c>
      <c r="C8" s="128">
        <v>0</v>
      </c>
      <c r="D8" s="126" t="s">
        <v>305</v>
      </c>
      <c r="E8" s="126" t="s">
        <v>306</v>
      </c>
      <c r="F8" s="128">
        <v>0</v>
      </c>
      <c r="G8" s="126" t="s">
        <v>481</v>
      </c>
      <c r="H8" s="126" t="s">
        <v>308</v>
      </c>
      <c r="I8" s="128">
        <v>0</v>
      </c>
      <c r="J8" s="126" t="s">
        <v>482</v>
      </c>
      <c r="K8" s="126" t="s">
        <v>428</v>
      </c>
      <c r="L8" s="128">
        <v>0</v>
      </c>
    </row>
    <row r="9" ht="15" customHeight="1" spans="1:12">
      <c r="A9" s="126" t="s">
        <v>309</v>
      </c>
      <c r="B9" s="126" t="s">
        <v>310</v>
      </c>
      <c r="C9" s="128">
        <v>0</v>
      </c>
      <c r="D9" s="126" t="s">
        <v>311</v>
      </c>
      <c r="E9" s="126" t="s">
        <v>312</v>
      </c>
      <c r="F9" s="128">
        <v>0</v>
      </c>
      <c r="G9" s="126" t="s">
        <v>483</v>
      </c>
      <c r="H9" s="126" t="s">
        <v>314</v>
      </c>
      <c r="I9" s="128">
        <v>0</v>
      </c>
      <c r="J9" s="126" t="s">
        <v>397</v>
      </c>
      <c r="K9" s="126" t="s">
        <v>398</v>
      </c>
      <c r="L9" s="128">
        <v>0</v>
      </c>
    </row>
    <row r="10" ht="15" customHeight="1" spans="1:12">
      <c r="A10" s="126" t="s">
        <v>315</v>
      </c>
      <c r="B10" s="126" t="s">
        <v>316</v>
      </c>
      <c r="C10" s="128">
        <v>0</v>
      </c>
      <c r="D10" s="126" t="s">
        <v>317</v>
      </c>
      <c r="E10" s="126" t="s">
        <v>318</v>
      </c>
      <c r="F10" s="128">
        <v>0</v>
      </c>
      <c r="G10" s="126" t="s">
        <v>484</v>
      </c>
      <c r="H10" s="126" t="s">
        <v>320</v>
      </c>
      <c r="I10" s="128">
        <v>2952692.9</v>
      </c>
      <c r="J10" s="126" t="s">
        <v>403</v>
      </c>
      <c r="K10" s="126" t="s">
        <v>404</v>
      </c>
      <c r="L10" s="128">
        <v>0</v>
      </c>
    </row>
    <row r="11" ht="15" customHeight="1" spans="1:12">
      <c r="A11" s="126" t="s">
        <v>321</v>
      </c>
      <c r="B11" s="126" t="s">
        <v>322</v>
      </c>
      <c r="C11" s="128">
        <v>0</v>
      </c>
      <c r="D11" s="126" t="s">
        <v>323</v>
      </c>
      <c r="E11" s="126" t="s">
        <v>324</v>
      </c>
      <c r="F11" s="128">
        <v>0</v>
      </c>
      <c r="G11" s="126" t="s">
        <v>485</v>
      </c>
      <c r="H11" s="126" t="s">
        <v>326</v>
      </c>
      <c r="I11" s="128">
        <v>0</v>
      </c>
      <c r="J11" s="126" t="s">
        <v>409</v>
      </c>
      <c r="K11" s="126" t="s">
        <v>410</v>
      </c>
      <c r="L11" s="128">
        <v>0</v>
      </c>
    </row>
    <row r="12" ht="15" customHeight="1" spans="1:12">
      <c r="A12" s="126" t="s">
        <v>327</v>
      </c>
      <c r="B12" s="126" t="s">
        <v>328</v>
      </c>
      <c r="C12" s="128">
        <v>0</v>
      </c>
      <c r="D12" s="126" t="s">
        <v>329</v>
      </c>
      <c r="E12" s="126" t="s">
        <v>330</v>
      </c>
      <c r="F12" s="128">
        <v>0</v>
      </c>
      <c r="G12" s="126" t="s">
        <v>486</v>
      </c>
      <c r="H12" s="126" t="s">
        <v>332</v>
      </c>
      <c r="I12" s="128">
        <v>0</v>
      </c>
      <c r="J12" s="126" t="s">
        <v>415</v>
      </c>
      <c r="K12" s="126" t="s">
        <v>416</v>
      </c>
      <c r="L12" s="128">
        <v>0</v>
      </c>
    </row>
    <row r="13" ht="15" customHeight="1" spans="1:12">
      <c r="A13" s="126" t="s">
        <v>333</v>
      </c>
      <c r="B13" s="126" t="s">
        <v>334</v>
      </c>
      <c r="C13" s="128">
        <v>0</v>
      </c>
      <c r="D13" s="126" t="s">
        <v>335</v>
      </c>
      <c r="E13" s="126" t="s">
        <v>336</v>
      </c>
      <c r="F13" s="128">
        <v>0</v>
      </c>
      <c r="G13" s="126" t="s">
        <v>487</v>
      </c>
      <c r="H13" s="126" t="s">
        <v>338</v>
      </c>
      <c r="I13" s="128">
        <v>0</v>
      </c>
      <c r="J13" s="126" t="s">
        <v>421</v>
      </c>
      <c r="K13" s="126" t="s">
        <v>422</v>
      </c>
      <c r="L13" s="128">
        <v>0</v>
      </c>
    </row>
    <row r="14" ht="15" customHeight="1" spans="1:12">
      <c r="A14" s="126" t="s">
        <v>339</v>
      </c>
      <c r="B14" s="126" t="s">
        <v>340</v>
      </c>
      <c r="C14" s="128">
        <v>0</v>
      </c>
      <c r="D14" s="126" t="s">
        <v>341</v>
      </c>
      <c r="E14" s="126" t="s">
        <v>342</v>
      </c>
      <c r="F14" s="128">
        <v>0</v>
      </c>
      <c r="G14" s="126" t="s">
        <v>488</v>
      </c>
      <c r="H14" s="126" t="s">
        <v>368</v>
      </c>
      <c r="I14" s="128">
        <v>0</v>
      </c>
      <c r="J14" s="126" t="s">
        <v>427</v>
      </c>
      <c r="K14" s="126" t="s">
        <v>428</v>
      </c>
      <c r="L14" s="128">
        <v>0</v>
      </c>
    </row>
    <row r="15" ht="15" customHeight="1" spans="1:12">
      <c r="A15" s="126" t="s">
        <v>345</v>
      </c>
      <c r="B15" s="126" t="s">
        <v>346</v>
      </c>
      <c r="C15" s="128">
        <v>0</v>
      </c>
      <c r="D15" s="126" t="s">
        <v>347</v>
      </c>
      <c r="E15" s="126" t="s">
        <v>348</v>
      </c>
      <c r="F15" s="128">
        <v>0</v>
      </c>
      <c r="G15" s="126" t="s">
        <v>489</v>
      </c>
      <c r="H15" s="126" t="s">
        <v>374</v>
      </c>
      <c r="I15" s="128">
        <v>0</v>
      </c>
      <c r="J15" s="126" t="s">
        <v>490</v>
      </c>
      <c r="K15" s="126" t="s">
        <v>491</v>
      </c>
      <c r="L15" s="128">
        <v>0</v>
      </c>
    </row>
    <row r="16" ht="15" customHeight="1" spans="1:12">
      <c r="A16" s="126" t="s">
        <v>351</v>
      </c>
      <c r="B16" s="126" t="s">
        <v>352</v>
      </c>
      <c r="C16" s="128">
        <v>0</v>
      </c>
      <c r="D16" s="126" t="s">
        <v>353</v>
      </c>
      <c r="E16" s="126" t="s">
        <v>354</v>
      </c>
      <c r="F16" s="128">
        <v>0</v>
      </c>
      <c r="G16" s="126" t="s">
        <v>492</v>
      </c>
      <c r="H16" s="126" t="s">
        <v>380</v>
      </c>
      <c r="I16" s="128">
        <v>0</v>
      </c>
      <c r="J16" s="126" t="s">
        <v>493</v>
      </c>
      <c r="K16" s="126" t="s">
        <v>494</v>
      </c>
      <c r="L16" s="128">
        <v>0</v>
      </c>
    </row>
    <row r="17" ht="15" customHeight="1" spans="1:12">
      <c r="A17" s="126" t="s">
        <v>357</v>
      </c>
      <c r="B17" s="126" t="s">
        <v>358</v>
      </c>
      <c r="C17" s="128">
        <v>0</v>
      </c>
      <c r="D17" s="126" t="s">
        <v>359</v>
      </c>
      <c r="E17" s="126" t="s">
        <v>360</v>
      </c>
      <c r="F17" s="128">
        <v>0</v>
      </c>
      <c r="G17" s="126" t="s">
        <v>495</v>
      </c>
      <c r="H17" s="126" t="s">
        <v>386</v>
      </c>
      <c r="I17" s="128">
        <v>0</v>
      </c>
      <c r="J17" s="126" t="s">
        <v>496</v>
      </c>
      <c r="K17" s="126" t="s">
        <v>497</v>
      </c>
      <c r="L17" s="128">
        <v>0</v>
      </c>
    </row>
    <row r="18" ht="15" customHeight="1" spans="1:12">
      <c r="A18" s="126" t="s">
        <v>363</v>
      </c>
      <c r="B18" s="126" t="s">
        <v>364</v>
      </c>
      <c r="C18" s="128">
        <v>0</v>
      </c>
      <c r="D18" s="126" t="s">
        <v>365</v>
      </c>
      <c r="E18" s="126" t="s">
        <v>366</v>
      </c>
      <c r="F18" s="128">
        <v>50000</v>
      </c>
      <c r="G18" s="126" t="s">
        <v>498</v>
      </c>
      <c r="H18" s="126" t="s">
        <v>499</v>
      </c>
      <c r="I18" s="128">
        <v>0</v>
      </c>
      <c r="J18" s="126" t="s">
        <v>500</v>
      </c>
      <c r="K18" s="126" t="s">
        <v>501</v>
      </c>
      <c r="L18" s="128">
        <v>0</v>
      </c>
    </row>
    <row r="19" ht="15" customHeight="1" spans="1:12">
      <c r="A19" s="126" t="s">
        <v>369</v>
      </c>
      <c r="B19" s="126" t="s">
        <v>370</v>
      </c>
      <c r="C19" s="128">
        <v>0</v>
      </c>
      <c r="D19" s="126" t="s">
        <v>371</v>
      </c>
      <c r="E19" s="126" t="s">
        <v>372</v>
      </c>
      <c r="F19" s="128">
        <v>0</v>
      </c>
      <c r="G19" s="126" t="s">
        <v>295</v>
      </c>
      <c r="H19" s="126" t="s">
        <v>296</v>
      </c>
      <c r="I19" s="128">
        <v>5056892</v>
      </c>
      <c r="J19" s="126" t="s">
        <v>433</v>
      </c>
      <c r="K19" s="126" t="s">
        <v>434</v>
      </c>
      <c r="L19" s="128">
        <v>0</v>
      </c>
    </row>
    <row r="20" ht="15" customHeight="1" spans="1:12">
      <c r="A20" s="126" t="s">
        <v>375</v>
      </c>
      <c r="B20" s="126" t="s">
        <v>376</v>
      </c>
      <c r="C20" s="128">
        <v>578857.5</v>
      </c>
      <c r="D20" s="126" t="s">
        <v>377</v>
      </c>
      <c r="E20" s="126" t="s">
        <v>378</v>
      </c>
      <c r="F20" s="128">
        <v>0</v>
      </c>
      <c r="G20" s="126" t="s">
        <v>301</v>
      </c>
      <c r="H20" s="126" t="s">
        <v>302</v>
      </c>
      <c r="I20" s="128">
        <v>0</v>
      </c>
      <c r="J20" s="126" t="s">
        <v>439</v>
      </c>
      <c r="K20" s="126" t="s">
        <v>440</v>
      </c>
      <c r="L20" s="128">
        <v>0</v>
      </c>
    </row>
    <row r="21" ht="15" customHeight="1" spans="1:12">
      <c r="A21" s="126" t="s">
        <v>381</v>
      </c>
      <c r="B21" s="126" t="s">
        <v>382</v>
      </c>
      <c r="C21" s="128">
        <v>0</v>
      </c>
      <c r="D21" s="126" t="s">
        <v>383</v>
      </c>
      <c r="E21" s="126" t="s">
        <v>384</v>
      </c>
      <c r="F21" s="128">
        <v>150000</v>
      </c>
      <c r="G21" s="126" t="s">
        <v>307</v>
      </c>
      <c r="H21" s="126" t="s">
        <v>308</v>
      </c>
      <c r="I21" s="128">
        <v>0</v>
      </c>
      <c r="J21" s="126" t="s">
        <v>445</v>
      </c>
      <c r="K21" s="126" t="s">
        <v>446</v>
      </c>
      <c r="L21" s="128">
        <v>0</v>
      </c>
    </row>
    <row r="22" ht="15" customHeight="1" spans="1:12">
      <c r="A22" s="126" t="s">
        <v>387</v>
      </c>
      <c r="B22" s="126" t="s">
        <v>388</v>
      </c>
      <c r="C22" s="128">
        <v>0</v>
      </c>
      <c r="D22" s="126" t="s">
        <v>389</v>
      </c>
      <c r="E22" s="126" t="s">
        <v>390</v>
      </c>
      <c r="F22" s="128">
        <v>0</v>
      </c>
      <c r="G22" s="126" t="s">
        <v>313</v>
      </c>
      <c r="H22" s="126" t="s">
        <v>314</v>
      </c>
      <c r="I22" s="128">
        <v>0</v>
      </c>
      <c r="J22" s="126" t="s">
        <v>451</v>
      </c>
      <c r="K22" s="126" t="s">
        <v>452</v>
      </c>
      <c r="L22" s="128">
        <v>0</v>
      </c>
    </row>
    <row r="23" ht="15" customHeight="1" spans="1:12">
      <c r="A23" s="126" t="s">
        <v>393</v>
      </c>
      <c r="B23" s="126" t="s">
        <v>394</v>
      </c>
      <c r="C23" s="128">
        <v>0</v>
      </c>
      <c r="D23" s="126" t="s">
        <v>395</v>
      </c>
      <c r="E23" s="126" t="s">
        <v>396</v>
      </c>
      <c r="F23" s="128">
        <v>0</v>
      </c>
      <c r="G23" s="126" t="s">
        <v>319</v>
      </c>
      <c r="H23" s="126" t="s">
        <v>320</v>
      </c>
      <c r="I23" s="128">
        <v>4816892</v>
      </c>
      <c r="J23" s="126" t="s">
        <v>455</v>
      </c>
      <c r="K23" s="126" t="s">
        <v>456</v>
      </c>
      <c r="L23" s="128">
        <v>0</v>
      </c>
    </row>
    <row r="24" ht="15" customHeight="1" spans="1:12">
      <c r="A24" s="126" t="s">
        <v>399</v>
      </c>
      <c r="B24" s="126" t="s">
        <v>400</v>
      </c>
      <c r="C24" s="128">
        <v>0</v>
      </c>
      <c r="D24" s="126" t="s">
        <v>401</v>
      </c>
      <c r="E24" s="126" t="s">
        <v>402</v>
      </c>
      <c r="F24" s="128">
        <v>0</v>
      </c>
      <c r="G24" s="126" t="s">
        <v>325</v>
      </c>
      <c r="H24" s="126" t="s">
        <v>326</v>
      </c>
      <c r="I24" s="128">
        <v>0</v>
      </c>
      <c r="J24" s="126" t="s">
        <v>459</v>
      </c>
      <c r="K24" s="126" t="s">
        <v>460</v>
      </c>
      <c r="L24" s="128">
        <v>0</v>
      </c>
    </row>
    <row r="25" ht="15" customHeight="1" spans="1:12">
      <c r="A25" s="126" t="s">
        <v>405</v>
      </c>
      <c r="B25" s="126" t="s">
        <v>406</v>
      </c>
      <c r="C25" s="128">
        <v>401357.5</v>
      </c>
      <c r="D25" s="126" t="s">
        <v>407</v>
      </c>
      <c r="E25" s="126" t="s">
        <v>408</v>
      </c>
      <c r="F25" s="128">
        <v>0</v>
      </c>
      <c r="G25" s="126" t="s">
        <v>331</v>
      </c>
      <c r="H25" s="126" t="s">
        <v>332</v>
      </c>
      <c r="I25" s="128">
        <v>0</v>
      </c>
      <c r="J25" s="126"/>
      <c r="K25" s="126"/>
      <c r="L25" s="127"/>
    </row>
    <row r="26" ht="15" customHeight="1" spans="1:12">
      <c r="A26" s="126" t="s">
        <v>411</v>
      </c>
      <c r="B26" s="126" t="s">
        <v>412</v>
      </c>
      <c r="C26" s="128">
        <v>36000</v>
      </c>
      <c r="D26" s="126" t="s">
        <v>413</v>
      </c>
      <c r="E26" s="126" t="s">
        <v>414</v>
      </c>
      <c r="F26" s="128">
        <v>0</v>
      </c>
      <c r="G26" s="126" t="s">
        <v>337</v>
      </c>
      <c r="H26" s="126" t="s">
        <v>338</v>
      </c>
      <c r="I26" s="128">
        <v>0</v>
      </c>
      <c r="J26" s="126"/>
      <c r="K26" s="126"/>
      <c r="L26" s="127"/>
    </row>
    <row r="27" ht="15" customHeight="1" spans="1:12">
      <c r="A27" s="126" t="s">
        <v>417</v>
      </c>
      <c r="B27" s="126" t="s">
        <v>418</v>
      </c>
      <c r="C27" s="128">
        <v>0</v>
      </c>
      <c r="D27" s="126" t="s">
        <v>419</v>
      </c>
      <c r="E27" s="126" t="s">
        <v>420</v>
      </c>
      <c r="F27" s="128">
        <v>0</v>
      </c>
      <c r="G27" s="126" t="s">
        <v>343</v>
      </c>
      <c r="H27" s="126" t="s">
        <v>344</v>
      </c>
      <c r="I27" s="128">
        <v>0</v>
      </c>
      <c r="J27" s="126"/>
      <c r="K27" s="126"/>
      <c r="L27" s="127"/>
    </row>
    <row r="28" ht="15" customHeight="1" spans="1:12">
      <c r="A28" s="126" t="s">
        <v>423</v>
      </c>
      <c r="B28" s="126" t="s">
        <v>424</v>
      </c>
      <c r="C28" s="128">
        <v>0</v>
      </c>
      <c r="D28" s="126" t="s">
        <v>425</v>
      </c>
      <c r="E28" s="126" t="s">
        <v>426</v>
      </c>
      <c r="F28" s="128">
        <v>0</v>
      </c>
      <c r="G28" s="126" t="s">
        <v>349</v>
      </c>
      <c r="H28" s="126" t="s">
        <v>350</v>
      </c>
      <c r="I28" s="128">
        <v>0</v>
      </c>
      <c r="J28" s="126"/>
      <c r="K28" s="126"/>
      <c r="L28" s="127"/>
    </row>
    <row r="29" ht="15" customHeight="1" spans="1:12">
      <c r="A29" s="126" t="s">
        <v>429</v>
      </c>
      <c r="B29" s="126" t="s">
        <v>430</v>
      </c>
      <c r="C29" s="128">
        <v>0</v>
      </c>
      <c r="D29" s="126" t="s">
        <v>431</v>
      </c>
      <c r="E29" s="126" t="s">
        <v>432</v>
      </c>
      <c r="F29" s="128">
        <v>0</v>
      </c>
      <c r="G29" s="126" t="s">
        <v>355</v>
      </c>
      <c r="H29" s="126" t="s">
        <v>356</v>
      </c>
      <c r="I29" s="128">
        <v>0</v>
      </c>
      <c r="J29" s="126"/>
      <c r="K29" s="126"/>
      <c r="L29" s="127"/>
    </row>
    <row r="30" ht="15" customHeight="1" spans="1:12">
      <c r="A30" s="126" t="s">
        <v>435</v>
      </c>
      <c r="B30" s="126" t="s">
        <v>436</v>
      </c>
      <c r="C30" s="128">
        <v>99800</v>
      </c>
      <c r="D30" s="126" t="s">
        <v>437</v>
      </c>
      <c r="E30" s="126" t="s">
        <v>438</v>
      </c>
      <c r="F30" s="128">
        <v>0</v>
      </c>
      <c r="G30" s="126" t="s">
        <v>361</v>
      </c>
      <c r="H30" s="126" t="s">
        <v>362</v>
      </c>
      <c r="I30" s="128">
        <v>0</v>
      </c>
      <c r="J30" s="126"/>
      <c r="K30" s="126"/>
      <c r="L30" s="127"/>
    </row>
    <row r="31" ht="15" customHeight="1" spans="1:12">
      <c r="A31" s="126" t="s">
        <v>441</v>
      </c>
      <c r="B31" s="126" t="s">
        <v>442</v>
      </c>
      <c r="C31" s="128">
        <v>0</v>
      </c>
      <c r="D31" s="126" t="s">
        <v>443</v>
      </c>
      <c r="E31" s="126" t="s">
        <v>444</v>
      </c>
      <c r="F31" s="128">
        <v>0</v>
      </c>
      <c r="G31" s="126" t="s">
        <v>367</v>
      </c>
      <c r="H31" s="126" t="s">
        <v>368</v>
      </c>
      <c r="I31" s="128">
        <v>0</v>
      </c>
      <c r="J31" s="126"/>
      <c r="K31" s="126"/>
      <c r="L31" s="127"/>
    </row>
    <row r="32" ht="15" customHeight="1" spans="1:12">
      <c r="A32" s="126" t="s">
        <v>447</v>
      </c>
      <c r="B32" s="126" t="s">
        <v>502</v>
      </c>
      <c r="C32" s="128">
        <v>41700</v>
      </c>
      <c r="D32" s="126" t="s">
        <v>449</v>
      </c>
      <c r="E32" s="126" t="s">
        <v>450</v>
      </c>
      <c r="F32" s="128">
        <v>0</v>
      </c>
      <c r="G32" s="126" t="s">
        <v>373</v>
      </c>
      <c r="H32" s="126" t="s">
        <v>374</v>
      </c>
      <c r="I32" s="128">
        <v>0</v>
      </c>
      <c r="J32" s="126"/>
      <c r="K32" s="126"/>
      <c r="L32" s="127"/>
    </row>
    <row r="33" ht="15" customHeight="1" spans="1:12">
      <c r="A33" s="126"/>
      <c r="B33" s="126"/>
      <c r="C33" s="127"/>
      <c r="D33" s="126" t="s">
        <v>453</v>
      </c>
      <c r="E33" s="126" t="s">
        <v>454</v>
      </c>
      <c r="F33" s="128">
        <v>53000</v>
      </c>
      <c r="G33" s="126" t="s">
        <v>379</v>
      </c>
      <c r="H33" s="126" t="s">
        <v>380</v>
      </c>
      <c r="I33" s="128">
        <v>0</v>
      </c>
      <c r="J33" s="126"/>
      <c r="K33" s="126"/>
      <c r="L33" s="127"/>
    </row>
    <row r="34" ht="15" customHeight="1" spans="1:12">
      <c r="A34" s="126"/>
      <c r="B34" s="126"/>
      <c r="C34" s="127"/>
      <c r="D34" s="126" t="s">
        <v>457</v>
      </c>
      <c r="E34" s="126" t="s">
        <v>458</v>
      </c>
      <c r="F34" s="128">
        <v>0</v>
      </c>
      <c r="G34" s="126" t="s">
        <v>385</v>
      </c>
      <c r="H34" s="126" t="s">
        <v>386</v>
      </c>
      <c r="I34" s="128">
        <v>0</v>
      </c>
      <c r="J34" s="126"/>
      <c r="K34" s="126"/>
      <c r="L34" s="127"/>
    </row>
    <row r="35" ht="15" customHeight="1" spans="1:12">
      <c r="A35" s="126"/>
      <c r="B35" s="126"/>
      <c r="C35" s="127"/>
      <c r="D35" s="126" t="s">
        <v>461</v>
      </c>
      <c r="E35" s="126" t="s">
        <v>462</v>
      </c>
      <c r="F35" s="128">
        <v>0</v>
      </c>
      <c r="G35" s="126" t="s">
        <v>391</v>
      </c>
      <c r="H35" s="126" t="s">
        <v>392</v>
      </c>
      <c r="I35" s="128">
        <v>240000</v>
      </c>
      <c r="J35" s="126"/>
      <c r="K35" s="126"/>
      <c r="L35" s="127"/>
    </row>
    <row r="36" ht="15" customHeight="1" spans="1:12">
      <c r="A36" s="126"/>
      <c r="B36" s="126"/>
      <c r="C36" s="127"/>
      <c r="D36" s="126" t="s">
        <v>463</v>
      </c>
      <c r="E36" s="126" t="s">
        <v>464</v>
      </c>
      <c r="F36" s="128">
        <v>0</v>
      </c>
      <c r="G36" s="126"/>
      <c r="H36" s="126"/>
      <c r="I36" s="127"/>
      <c r="J36" s="126"/>
      <c r="K36" s="126"/>
      <c r="L36" s="127"/>
    </row>
    <row r="37" ht="15" customHeight="1" spans="1:12">
      <c r="A37" s="126"/>
      <c r="B37" s="126"/>
      <c r="C37" s="127"/>
      <c r="D37" s="126" t="s">
        <v>465</v>
      </c>
      <c r="E37" s="126" t="s">
        <v>466</v>
      </c>
      <c r="F37" s="128">
        <v>0</v>
      </c>
      <c r="G37" s="126"/>
      <c r="H37" s="126"/>
      <c r="I37" s="127"/>
      <c r="J37" s="126"/>
      <c r="K37" s="126"/>
      <c r="L37" s="127"/>
    </row>
    <row r="38" ht="15" customHeight="1" spans="1:12">
      <c r="A38" s="126"/>
      <c r="B38" s="126"/>
      <c r="C38" s="127"/>
      <c r="D38" s="126" t="s">
        <v>467</v>
      </c>
      <c r="E38" s="126" t="s">
        <v>468</v>
      </c>
      <c r="F38" s="128">
        <v>0</v>
      </c>
      <c r="G38" s="126"/>
      <c r="H38" s="126"/>
      <c r="I38" s="127"/>
      <c r="J38" s="126"/>
      <c r="K38" s="126"/>
      <c r="L38" s="127"/>
    </row>
    <row r="39" ht="15" customHeight="1" spans="1:12">
      <c r="A39" s="146" t="s">
        <v>503</v>
      </c>
      <c r="B39" s="146"/>
      <c r="C39" s="146"/>
      <c r="D39" s="146"/>
      <c r="E39" s="146"/>
      <c r="F39" s="146"/>
      <c r="G39" s="146"/>
      <c r="H39" s="146"/>
      <c r="I39" s="146"/>
      <c r="J39" s="146"/>
      <c r="K39" s="146"/>
      <c r="L39" s="146"/>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7" activePane="bottomRight" state="frozen"/>
      <selection/>
      <selection pane="topRight"/>
      <selection pane="bottomLeft"/>
      <selection pane="bottomRight" activeCell="D13" sqref="D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69" customFormat="1" ht="22.5" spans="1:20">
      <c r="A1" s="122" t="s">
        <v>504</v>
      </c>
      <c r="B1" s="122"/>
      <c r="C1" s="122"/>
      <c r="D1" s="122"/>
      <c r="E1" s="122"/>
      <c r="F1" s="122"/>
      <c r="G1" s="122"/>
      <c r="H1" s="122"/>
      <c r="I1" s="122"/>
      <c r="J1" s="122"/>
      <c r="K1" s="122"/>
      <c r="L1" s="122"/>
      <c r="M1" s="122"/>
      <c r="N1" s="122"/>
      <c r="O1" s="122"/>
      <c r="P1" s="122"/>
      <c r="Q1" s="122"/>
      <c r="R1" s="122"/>
      <c r="S1" s="122"/>
      <c r="T1" s="122"/>
    </row>
    <row r="2" s="69" customFormat="1" ht="14.25" spans="1:20">
      <c r="A2" s="135"/>
      <c r="B2" s="135"/>
      <c r="C2" s="135"/>
      <c r="D2" s="135"/>
      <c r="E2" s="135"/>
      <c r="F2" s="135"/>
      <c r="G2" s="135"/>
      <c r="H2" s="135"/>
      <c r="I2" s="135"/>
      <c r="J2" s="135"/>
      <c r="K2" s="135"/>
      <c r="L2" s="135"/>
      <c r="M2" s="135"/>
      <c r="N2" s="135"/>
      <c r="O2" s="107"/>
      <c r="P2" s="147"/>
      <c r="Q2" s="145"/>
      <c r="R2" s="145"/>
      <c r="S2" s="145"/>
      <c r="T2" s="71" t="s">
        <v>505</v>
      </c>
    </row>
    <row r="3" s="69" customFormat="1" ht="14.25" spans="1:20">
      <c r="A3" s="136" t="s">
        <v>2</v>
      </c>
      <c r="B3" s="136"/>
      <c r="C3" s="136"/>
      <c r="D3" s="136"/>
      <c r="E3" s="135"/>
      <c r="F3" s="135"/>
      <c r="G3" s="135"/>
      <c r="H3" s="135"/>
      <c r="I3" s="135"/>
      <c r="J3" s="135"/>
      <c r="K3" s="135"/>
      <c r="L3" s="135"/>
      <c r="M3" s="135"/>
      <c r="N3" s="135"/>
      <c r="O3" s="107"/>
      <c r="P3" s="147"/>
      <c r="Q3" s="145"/>
      <c r="R3" s="145"/>
      <c r="S3" s="145"/>
      <c r="T3" s="71" t="s">
        <v>252</v>
      </c>
    </row>
    <row r="4" ht="19.5" customHeight="1" spans="1:20">
      <c r="A4" s="130" t="s">
        <v>6</v>
      </c>
      <c r="B4" s="130"/>
      <c r="C4" s="130"/>
      <c r="D4" s="130"/>
      <c r="E4" s="130" t="s">
        <v>253</v>
      </c>
      <c r="F4" s="130"/>
      <c r="G4" s="130"/>
      <c r="H4" s="130" t="s">
        <v>254</v>
      </c>
      <c r="I4" s="130"/>
      <c r="J4" s="130"/>
      <c r="K4" s="130" t="s">
        <v>255</v>
      </c>
      <c r="L4" s="130"/>
      <c r="M4" s="130"/>
      <c r="N4" s="130"/>
      <c r="O4" s="130"/>
      <c r="P4" s="130" t="s">
        <v>107</v>
      </c>
      <c r="Q4" s="130"/>
      <c r="R4" s="130"/>
      <c r="S4" s="130"/>
      <c r="T4" s="130"/>
    </row>
    <row r="5" ht="19.5" customHeight="1" spans="1:20">
      <c r="A5" s="130" t="s">
        <v>124</v>
      </c>
      <c r="B5" s="130"/>
      <c r="C5" s="130"/>
      <c r="D5" s="130" t="s">
        <v>125</v>
      </c>
      <c r="E5" s="130" t="s">
        <v>131</v>
      </c>
      <c r="F5" s="130" t="s">
        <v>256</v>
      </c>
      <c r="G5" s="130" t="s">
        <v>257</v>
      </c>
      <c r="H5" s="130" t="s">
        <v>131</v>
      </c>
      <c r="I5" s="130" t="s">
        <v>223</v>
      </c>
      <c r="J5" s="130" t="s">
        <v>224</v>
      </c>
      <c r="K5" s="130" t="s">
        <v>131</v>
      </c>
      <c r="L5" s="130" t="s">
        <v>223</v>
      </c>
      <c r="M5" s="130"/>
      <c r="N5" s="130" t="s">
        <v>223</v>
      </c>
      <c r="O5" s="130" t="s">
        <v>224</v>
      </c>
      <c r="P5" s="130" t="s">
        <v>131</v>
      </c>
      <c r="Q5" s="130" t="s">
        <v>256</v>
      </c>
      <c r="R5" s="130" t="s">
        <v>257</v>
      </c>
      <c r="S5" s="130" t="s">
        <v>257</v>
      </c>
      <c r="T5" s="130"/>
    </row>
    <row r="6" ht="19.5" customHeight="1" spans="1:20">
      <c r="A6" s="130"/>
      <c r="B6" s="130"/>
      <c r="C6" s="130"/>
      <c r="D6" s="130"/>
      <c r="E6" s="130"/>
      <c r="F6" s="130"/>
      <c r="G6" s="130" t="s">
        <v>126</v>
      </c>
      <c r="H6" s="130"/>
      <c r="I6" s="130"/>
      <c r="J6" s="130" t="s">
        <v>126</v>
      </c>
      <c r="K6" s="130"/>
      <c r="L6" s="130" t="s">
        <v>126</v>
      </c>
      <c r="M6" s="130" t="s">
        <v>259</v>
      </c>
      <c r="N6" s="130" t="s">
        <v>258</v>
      </c>
      <c r="O6" s="130" t="s">
        <v>126</v>
      </c>
      <c r="P6" s="130"/>
      <c r="Q6" s="130"/>
      <c r="R6" s="130" t="s">
        <v>126</v>
      </c>
      <c r="S6" s="130" t="s">
        <v>260</v>
      </c>
      <c r="T6" s="130" t="s">
        <v>261</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128</v>
      </c>
      <c r="B8" s="130" t="s">
        <v>129</v>
      </c>
      <c r="C8" s="130" t="s">
        <v>130</v>
      </c>
      <c r="D8" s="130" t="s">
        <v>10</v>
      </c>
      <c r="E8" s="125" t="s">
        <v>11</v>
      </c>
      <c r="F8" s="125" t="s">
        <v>12</v>
      </c>
      <c r="G8" s="125" t="s">
        <v>20</v>
      </c>
      <c r="H8" s="125" t="s">
        <v>24</v>
      </c>
      <c r="I8" s="125" t="s">
        <v>28</v>
      </c>
      <c r="J8" s="125" t="s">
        <v>32</v>
      </c>
      <c r="K8" s="125" t="s">
        <v>36</v>
      </c>
      <c r="L8" s="125" t="s">
        <v>40</v>
      </c>
      <c r="M8" s="125" t="s">
        <v>43</v>
      </c>
      <c r="N8" s="125" t="s">
        <v>46</v>
      </c>
      <c r="O8" s="125" t="s">
        <v>49</v>
      </c>
      <c r="P8" s="125" t="s">
        <v>52</v>
      </c>
      <c r="Q8" s="125" t="s">
        <v>55</v>
      </c>
      <c r="R8" s="125" t="s">
        <v>58</v>
      </c>
      <c r="S8" s="125" t="s">
        <v>61</v>
      </c>
      <c r="T8" s="125" t="s">
        <v>64</v>
      </c>
    </row>
    <row r="9" ht="19.5" customHeight="1" spans="1:20">
      <c r="A9" s="130"/>
      <c r="B9" s="130"/>
      <c r="C9" s="130"/>
      <c r="D9" s="130" t="s">
        <v>131</v>
      </c>
      <c r="E9" s="128">
        <v>0</v>
      </c>
      <c r="F9" s="128">
        <v>0</v>
      </c>
      <c r="G9" s="128">
        <v>0</v>
      </c>
      <c r="H9" s="128">
        <v>440000</v>
      </c>
      <c r="I9" s="128"/>
      <c r="J9" s="128">
        <v>440000</v>
      </c>
      <c r="K9" s="128">
        <v>440000</v>
      </c>
      <c r="L9" s="128"/>
      <c r="M9" s="128"/>
      <c r="N9" s="128"/>
      <c r="O9" s="128">
        <v>440000</v>
      </c>
      <c r="P9" s="128">
        <v>0</v>
      </c>
      <c r="Q9" s="128">
        <v>0</v>
      </c>
      <c r="R9" s="128">
        <v>0</v>
      </c>
      <c r="S9" s="128">
        <v>0</v>
      </c>
      <c r="T9" s="128">
        <v>0</v>
      </c>
    </row>
    <row r="10" ht="19.5" customHeight="1" spans="1:20">
      <c r="A10" s="146" t="s">
        <v>506</v>
      </c>
      <c r="B10" s="146"/>
      <c r="C10" s="146"/>
      <c r="D10" s="146" t="s">
        <v>507</v>
      </c>
      <c r="E10" s="128">
        <v>0</v>
      </c>
      <c r="F10" s="128">
        <v>0</v>
      </c>
      <c r="G10" s="128">
        <v>0</v>
      </c>
      <c r="H10" s="128"/>
      <c r="I10" s="128"/>
      <c r="J10" s="128"/>
      <c r="K10" s="128"/>
      <c r="L10" s="128"/>
      <c r="M10" s="128"/>
      <c r="N10" s="128"/>
      <c r="O10" s="128"/>
      <c r="P10" s="128">
        <v>0</v>
      </c>
      <c r="Q10" s="128">
        <v>0</v>
      </c>
      <c r="R10" s="128"/>
      <c r="S10" s="128"/>
      <c r="T10" s="128"/>
    </row>
    <row r="11" ht="19.5" customHeight="1" spans="1:20">
      <c r="A11" s="146" t="s">
        <v>218</v>
      </c>
      <c r="B11" s="146"/>
      <c r="C11" s="146"/>
      <c r="D11" s="146" t="s">
        <v>219</v>
      </c>
      <c r="E11" s="128"/>
      <c r="F11" s="128"/>
      <c r="G11" s="128"/>
      <c r="H11" s="128">
        <v>440000</v>
      </c>
      <c r="I11" s="128"/>
      <c r="J11" s="128">
        <v>440000</v>
      </c>
      <c r="K11" s="128">
        <v>440000</v>
      </c>
      <c r="L11" s="128"/>
      <c r="M11" s="128"/>
      <c r="N11" s="128"/>
      <c r="O11" s="128">
        <v>440000</v>
      </c>
      <c r="P11" s="128">
        <v>0</v>
      </c>
      <c r="Q11" s="128"/>
      <c r="R11" s="128">
        <v>0</v>
      </c>
      <c r="S11" s="128">
        <v>0</v>
      </c>
      <c r="T11" s="128">
        <v>0</v>
      </c>
    </row>
    <row r="12" ht="19.5" customHeight="1" spans="1:20">
      <c r="A12" s="146" t="s">
        <v>508</v>
      </c>
      <c r="B12" s="146"/>
      <c r="C12" s="146"/>
      <c r="D12" s="146"/>
      <c r="E12" s="146"/>
      <c r="F12" s="146"/>
      <c r="G12" s="146"/>
      <c r="H12" s="146"/>
      <c r="I12" s="146"/>
      <c r="J12" s="146"/>
      <c r="K12" s="146"/>
      <c r="L12" s="146"/>
      <c r="M12" s="146"/>
      <c r="N12" s="146"/>
      <c r="O12" s="146"/>
      <c r="P12" s="146"/>
      <c r="Q12" s="146"/>
      <c r="R12" s="146"/>
      <c r="S12" s="146"/>
      <c r="T12" s="146"/>
    </row>
  </sheetData>
  <mergeCells count="33">
    <mergeCell ref="A1:T1"/>
    <mergeCell ref="A3:D3"/>
    <mergeCell ref="A4:D4"/>
    <mergeCell ref="E4:G4"/>
    <mergeCell ref="H4:J4"/>
    <mergeCell ref="K4:O4"/>
    <mergeCell ref="P4:T4"/>
    <mergeCell ref="L5:N5"/>
    <mergeCell ref="R5:T5"/>
    <mergeCell ref="A10:C10"/>
    <mergeCell ref="A11:C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M30" sqref="M30"/>
    </sheetView>
  </sheetViews>
  <sheetFormatPr defaultColWidth="9" defaultRowHeight="13.5"/>
  <cols>
    <col min="1" max="16384" width="9" style="69"/>
  </cols>
  <sheetData>
    <row r="1" s="69" customFormat="1" ht="22.5" spans="1:12">
      <c r="A1" s="122" t="s">
        <v>509</v>
      </c>
      <c r="B1" s="122"/>
      <c r="C1" s="122"/>
      <c r="D1" s="122"/>
      <c r="E1" s="122"/>
      <c r="F1" s="122"/>
      <c r="G1" s="122"/>
      <c r="H1" s="122"/>
      <c r="I1" s="122"/>
      <c r="J1" s="122"/>
      <c r="K1" s="107"/>
      <c r="L1" s="107"/>
    </row>
    <row r="2" s="69" customFormat="1" ht="14.25" spans="1:12">
      <c r="A2" s="135"/>
      <c r="B2" s="135"/>
      <c r="C2" s="135"/>
      <c r="D2" s="135"/>
      <c r="E2" s="135"/>
      <c r="F2" s="135"/>
      <c r="G2" s="135"/>
      <c r="H2" s="135"/>
      <c r="I2" s="135"/>
      <c r="J2" s="107"/>
      <c r="K2" s="107"/>
      <c r="L2" s="71" t="s">
        <v>510</v>
      </c>
    </row>
    <row r="3" s="69" customFormat="1" ht="14.25" spans="1:12">
      <c r="A3" s="136" t="s">
        <v>2</v>
      </c>
      <c r="B3" s="136"/>
      <c r="C3" s="136"/>
      <c r="D3" s="136"/>
      <c r="E3" s="136"/>
      <c r="F3" s="136"/>
      <c r="G3" s="135"/>
      <c r="H3" s="135"/>
      <c r="I3" s="135"/>
      <c r="J3" s="107"/>
      <c r="K3" s="107"/>
      <c r="L3" s="71" t="s">
        <v>252</v>
      </c>
    </row>
    <row r="4" s="69" customFormat="1" ht="20" customHeight="1" spans="1:12">
      <c r="A4" s="110" t="s">
        <v>6</v>
      </c>
      <c r="B4" s="110"/>
      <c r="C4" s="110"/>
      <c r="D4" s="110"/>
      <c r="E4" s="137" t="s">
        <v>253</v>
      </c>
      <c r="F4" s="138"/>
      <c r="G4" s="139"/>
      <c r="H4" s="110" t="s">
        <v>254</v>
      </c>
      <c r="I4" s="110" t="s">
        <v>255</v>
      </c>
      <c r="J4" s="110" t="s">
        <v>107</v>
      </c>
      <c r="K4" s="110"/>
      <c r="L4" s="110"/>
    </row>
    <row r="5" s="69" customFormat="1" ht="20" customHeight="1" spans="1:12">
      <c r="A5" s="110" t="s">
        <v>124</v>
      </c>
      <c r="B5" s="110"/>
      <c r="C5" s="110"/>
      <c r="D5" s="110" t="s">
        <v>125</v>
      </c>
      <c r="E5" s="140"/>
      <c r="F5" s="141"/>
      <c r="G5" s="142"/>
      <c r="H5" s="110"/>
      <c r="I5" s="110"/>
      <c r="J5" s="110" t="s">
        <v>131</v>
      </c>
      <c r="K5" s="110" t="s">
        <v>511</v>
      </c>
      <c r="L5" s="110" t="s">
        <v>512</v>
      </c>
    </row>
    <row r="6" s="69" customFormat="1" ht="20" customHeight="1" spans="1:12">
      <c r="A6" s="110"/>
      <c r="B6" s="110"/>
      <c r="C6" s="110"/>
      <c r="D6" s="110"/>
      <c r="E6" s="143" t="s">
        <v>131</v>
      </c>
      <c r="F6" s="143" t="s">
        <v>511</v>
      </c>
      <c r="G6" s="143" t="s">
        <v>512</v>
      </c>
      <c r="H6" s="110"/>
      <c r="I6" s="110"/>
      <c r="J6" s="110"/>
      <c r="K6" s="110"/>
      <c r="L6" s="110"/>
    </row>
    <row r="7" s="69" customFormat="1" ht="20" customHeight="1" spans="1:12">
      <c r="A7" s="110"/>
      <c r="B7" s="110"/>
      <c r="C7" s="110"/>
      <c r="D7" s="110"/>
      <c r="E7" s="144"/>
      <c r="F7" s="144"/>
      <c r="G7" s="144"/>
      <c r="H7" s="110"/>
      <c r="I7" s="110"/>
      <c r="J7" s="110"/>
      <c r="K7" s="110"/>
      <c r="L7" s="110"/>
    </row>
    <row r="8" s="69" customFormat="1" ht="20" customHeight="1" spans="1:12">
      <c r="A8" s="110" t="s">
        <v>128</v>
      </c>
      <c r="B8" s="110" t="s">
        <v>129</v>
      </c>
      <c r="C8" s="110" t="s">
        <v>130</v>
      </c>
      <c r="D8" s="110" t="s">
        <v>10</v>
      </c>
      <c r="E8" s="110">
        <v>1</v>
      </c>
      <c r="F8" s="110">
        <v>2</v>
      </c>
      <c r="G8" s="110">
        <v>3</v>
      </c>
      <c r="H8" s="110">
        <v>4</v>
      </c>
      <c r="I8" s="110">
        <v>5</v>
      </c>
      <c r="J8" s="110">
        <v>6</v>
      </c>
      <c r="K8" s="110">
        <v>7</v>
      </c>
      <c r="L8" s="110">
        <v>8</v>
      </c>
    </row>
    <row r="9" s="69" customFormat="1" ht="20" customHeight="1" spans="1:12">
      <c r="A9" s="110"/>
      <c r="B9" s="110"/>
      <c r="C9" s="110"/>
      <c r="D9" s="110" t="s">
        <v>131</v>
      </c>
      <c r="E9" s="110"/>
      <c r="F9" s="110"/>
      <c r="G9" s="93"/>
      <c r="H9" s="93"/>
      <c r="I9" s="93"/>
      <c r="J9" s="93"/>
      <c r="K9" s="93"/>
      <c r="L9" s="103"/>
    </row>
    <row r="10" s="69" customFormat="1" ht="20" customHeight="1" spans="1:12">
      <c r="A10" s="102"/>
      <c r="B10" s="102"/>
      <c r="C10" s="102"/>
      <c r="D10" s="102"/>
      <c r="E10" s="102"/>
      <c r="F10" s="102"/>
      <c r="G10" s="103"/>
      <c r="H10" s="103"/>
      <c r="I10" s="103"/>
      <c r="J10" s="103"/>
      <c r="K10" s="103"/>
      <c r="L10" s="103"/>
    </row>
    <row r="11" s="69" customFormat="1" ht="20" customHeight="1" spans="1:12">
      <c r="A11" s="102"/>
      <c r="B11" s="102"/>
      <c r="C11" s="102"/>
      <c r="D11" s="102"/>
      <c r="E11" s="102"/>
      <c r="F11" s="102"/>
      <c r="G11" s="103"/>
      <c r="H11" s="103"/>
      <c r="I11" s="103"/>
      <c r="J11" s="103"/>
      <c r="K11" s="103"/>
      <c r="L11" s="103"/>
    </row>
    <row r="12" s="69" customFormat="1" ht="20" customHeight="1" spans="1:12">
      <c r="A12" s="102"/>
      <c r="B12" s="102"/>
      <c r="C12" s="102"/>
      <c r="D12" s="102"/>
      <c r="E12" s="102"/>
      <c r="F12" s="102"/>
      <c r="G12" s="103"/>
      <c r="H12" s="103"/>
      <c r="I12" s="103"/>
      <c r="J12" s="103"/>
      <c r="K12" s="103"/>
      <c r="L12" s="103"/>
    </row>
    <row r="13" s="69" customFormat="1" ht="20" customHeight="1" spans="1:12">
      <c r="A13" s="102"/>
      <c r="B13" s="102"/>
      <c r="C13" s="102"/>
      <c r="D13" s="102"/>
      <c r="E13" s="102"/>
      <c r="F13" s="102"/>
      <c r="G13" s="103"/>
      <c r="H13" s="103"/>
      <c r="I13" s="103"/>
      <c r="J13" s="103"/>
      <c r="K13" s="103"/>
      <c r="L13" s="103"/>
    </row>
    <row r="14" s="69" customFormat="1" ht="20" customHeight="1" spans="1:12">
      <c r="A14" s="102"/>
      <c r="B14" s="102"/>
      <c r="C14" s="102"/>
      <c r="D14" s="102"/>
      <c r="E14" s="102"/>
      <c r="F14" s="102"/>
      <c r="G14" s="103"/>
      <c r="H14" s="103"/>
      <c r="I14" s="103"/>
      <c r="J14" s="103"/>
      <c r="K14" s="103"/>
      <c r="L14" s="103"/>
    </row>
    <row r="15" s="69" customFormat="1" ht="20" customHeight="1" spans="1:12">
      <c r="A15" s="102"/>
      <c r="B15" s="102"/>
      <c r="C15" s="102"/>
      <c r="D15" s="102"/>
      <c r="E15" s="102"/>
      <c r="F15" s="102"/>
      <c r="G15" s="103"/>
      <c r="H15" s="103"/>
      <c r="I15" s="103"/>
      <c r="J15" s="103"/>
      <c r="K15" s="103"/>
      <c r="L15" s="103"/>
    </row>
    <row r="16" s="69" customFormat="1" ht="20" customHeight="1" spans="1:12">
      <c r="A16" s="102"/>
      <c r="B16" s="102"/>
      <c r="C16" s="102"/>
      <c r="D16" s="102"/>
      <c r="E16" s="102"/>
      <c r="F16" s="102"/>
      <c r="G16" s="103"/>
      <c r="H16" s="103"/>
      <c r="I16" s="103"/>
      <c r="J16" s="103"/>
      <c r="K16" s="103"/>
      <c r="L16" s="103"/>
    </row>
    <row r="17" s="69" customFormat="1" ht="20" customHeight="1" spans="1:12">
      <c r="A17" s="135" t="s">
        <v>513</v>
      </c>
      <c r="B17" s="135"/>
      <c r="C17" s="135"/>
      <c r="D17" s="135"/>
      <c r="E17" s="135"/>
      <c r="F17" s="135"/>
      <c r="G17" s="135"/>
      <c r="H17" s="135"/>
      <c r="I17" s="135"/>
      <c r="J17" s="145"/>
      <c r="K17" s="107"/>
      <c r="L17" s="107"/>
    </row>
  </sheetData>
  <mergeCells count="25">
    <mergeCell ref="A1:J1"/>
    <mergeCell ref="A3:D3"/>
    <mergeCell ref="A4:D4"/>
    <mergeCell ref="J4:L4"/>
    <mergeCell ref="A10:C10"/>
    <mergeCell ref="A11:C11"/>
    <mergeCell ref="A12:C12"/>
    <mergeCell ref="A13:C13"/>
    <mergeCell ref="A14:C14"/>
    <mergeCell ref="A15:C15"/>
    <mergeCell ref="A16:C16"/>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58</vt:i4>
      </vt:variant>
    </vt:vector>
  </HeadingPairs>
  <TitlesOfParts>
    <vt:vector size="5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vt:lpstr>
      <vt:lpstr>GK15-2项目支出绩效自评表</vt:lpstr>
      <vt:lpstr>GK15-3项目支出绩效自评表</vt:lpstr>
      <vt:lpstr>GK15-4项目支出绩效自评表</vt:lpstr>
      <vt:lpstr>GK15-5项目支出绩效自评表</vt:lpstr>
      <vt:lpstr>GK15-6项目支出绩效自评表</vt:lpstr>
      <vt:lpstr>GK15-7项目支出绩效自评表</vt:lpstr>
      <vt:lpstr>GK15-8项目支出绩效自评表</vt:lpstr>
      <vt:lpstr>GK15-9项目支出绩效自评表</vt:lpstr>
      <vt:lpstr>GK15-10项目支出绩效自评表</vt:lpstr>
      <vt:lpstr>GK15-11项目支出绩效自评表</vt:lpstr>
      <vt:lpstr>GK15-12项目支出绩效自评表</vt:lpstr>
      <vt:lpstr>GK15-13项目支出绩效自评表</vt:lpstr>
      <vt:lpstr>GK15-14项目支出绩效自评表</vt:lpstr>
      <vt:lpstr>GK15-15项目支出绩效自评表</vt:lpstr>
      <vt:lpstr>GK15-16项目支出绩效自评表</vt:lpstr>
      <vt:lpstr>GK15-17项目支出绩效自评表</vt:lpstr>
      <vt:lpstr>GK15-18项目支出绩效自评表</vt:lpstr>
      <vt:lpstr>GK15-19项目支出绩效自评表</vt:lpstr>
      <vt:lpstr>GK15-20项目支出绩效自评表</vt:lpstr>
      <vt:lpstr>GK15-21项目支出绩效自评表</vt:lpstr>
      <vt:lpstr>GK15-22项目支出绩效自评表</vt:lpstr>
      <vt:lpstr>GK15-23项目支出绩效自评表</vt:lpstr>
      <vt:lpstr>GK15-24项目支出绩效自评表</vt:lpstr>
      <vt:lpstr>GK15-25项目支出绩效自评表</vt:lpstr>
      <vt:lpstr>GK15-26项目支出绩效自评表</vt:lpstr>
      <vt:lpstr>GK15-27项目支出绩效自评表</vt:lpstr>
      <vt:lpstr>GK15-28项目支出绩效自评表</vt:lpstr>
      <vt:lpstr>GK15-29项目支出绩效自评表</vt:lpstr>
      <vt:lpstr>GK15-30项目支出绩效自评表</vt:lpstr>
      <vt:lpstr>GK15-31项目支出绩效自评表</vt:lpstr>
      <vt:lpstr>GK15-32项目支出绩效自评表</vt:lpstr>
      <vt:lpstr>GK15-33项目支出绩效自评表</vt:lpstr>
      <vt:lpstr>GK15-34项目支出绩效自评表</vt:lpstr>
      <vt:lpstr>GK15-35项目支出绩效自评表</vt:lpstr>
      <vt:lpstr>GK15-36项目支出绩效自评表</vt:lpstr>
      <vt:lpstr>GK15-37项目支出绩效自评表</vt:lpstr>
      <vt:lpstr>GK15-38项目支出绩效自评表</vt:lpstr>
      <vt:lpstr>GK15-39项目支出绩效自评表</vt:lpstr>
      <vt:lpstr>GK15-40项目支出绩效自评表</vt:lpstr>
      <vt:lpstr>GK15-41项目支出绩效自评表</vt:lpstr>
      <vt:lpstr>GK15-42项目支出绩效自评表</vt:lpstr>
      <vt:lpstr>GK15-43项目支出绩效自评表</vt:lpstr>
      <vt:lpstr>GK15-44项目支出绩效自评表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WPS_1592911505</cp:lastModifiedBy>
  <dcterms:created xsi:type="dcterms:W3CDTF">2024-10-18T01:08:00Z</dcterms:created>
  <dcterms:modified xsi:type="dcterms:W3CDTF">2024-11-08T03:15:36Z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2024-10-18T01:08:20.731Z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C0AA6F6FE50A406BAF81A42F43B1EC53_12</vt:lpwstr>
  </property>
  <property fmtid="{D5CDD505-2E9C-101B-9397-08002B2CF9AE}" pid="10" name="KSOProductBuildVer">
    <vt:lpwstr>2052-12.1.0.18608</vt:lpwstr>
  </property>
</Properties>
</file>