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2019" sheetId="3" r:id="rId1"/>
  </sheets>
  <definedNames>
    <definedName name="_xlnm.Print_Titles" localSheetId="0">'2019'!$1:$2</definedName>
  </definedNames>
  <calcPr calcId="144525" fullCalcOnLoad="1"/>
</workbook>
</file>

<file path=xl/sharedStrings.xml><?xml version="1.0" encoding="utf-8"?>
<sst xmlns="http://schemas.openxmlformats.org/spreadsheetml/2006/main" count="395" uniqueCount="117">
  <si>
    <t>农户小额扶贫贴息贷款贴息花名册</t>
  </si>
  <si>
    <t>序号</t>
  </si>
  <si>
    <t>机构名称</t>
  </si>
  <si>
    <t>客户名称</t>
  </si>
  <si>
    <t>贷款期限</t>
  </si>
  <si>
    <t>起贷日期</t>
  </si>
  <si>
    <t>借款用途描述</t>
  </si>
  <si>
    <t>止贷日期</t>
  </si>
  <si>
    <t>贴息利率(%)</t>
  </si>
  <si>
    <t>借据金额</t>
  </si>
  <si>
    <t>借据余额</t>
  </si>
  <si>
    <t>起息日期</t>
  </si>
  <si>
    <t>止息日期</t>
  </si>
  <si>
    <t>实际用款天数</t>
  </si>
  <si>
    <t>财政贴息天数</t>
  </si>
  <si>
    <t>财政贴息金额（元）</t>
  </si>
  <si>
    <t>备注</t>
  </si>
  <si>
    <t>邮储</t>
  </si>
  <si>
    <t>王贞有</t>
  </si>
  <si>
    <t>2019-06-06</t>
  </si>
  <si>
    <t>种养殖</t>
  </si>
  <si>
    <t>2022-06-06</t>
  </si>
  <si>
    <t>李飞</t>
  </si>
  <si>
    <t>杞光永</t>
  </si>
  <si>
    <t>尹会富</t>
  </si>
  <si>
    <t>罗廷福</t>
  </si>
  <si>
    <t>鲁先发</t>
  </si>
  <si>
    <t>王应学</t>
  </si>
  <si>
    <t>李发忠</t>
  </si>
  <si>
    <t>李廷寿</t>
  </si>
  <si>
    <t>郭年治</t>
  </si>
  <si>
    <t>杨明升</t>
  </si>
  <si>
    <t>郭年忠</t>
  </si>
  <si>
    <t>李云祥</t>
  </si>
  <si>
    <t>邱相富</t>
  </si>
  <si>
    <t>杞光才</t>
  </si>
  <si>
    <t>李才荣</t>
  </si>
  <si>
    <t>钟兴文</t>
  </si>
  <si>
    <t>普桂中</t>
  </si>
  <si>
    <t>钟文有</t>
  </si>
  <si>
    <t>罗开勇</t>
  </si>
  <si>
    <t>李天福</t>
  </si>
  <si>
    <t>李本科</t>
  </si>
  <si>
    <t>王开先</t>
  </si>
  <si>
    <t>吴贵</t>
  </si>
  <si>
    <t>罗继红</t>
  </si>
  <si>
    <t>秦明兰</t>
  </si>
  <si>
    <t>2019-06-10</t>
  </si>
  <si>
    <t>2022-06-10</t>
  </si>
  <si>
    <t>李家琼</t>
  </si>
  <si>
    <t>钟运荣</t>
  </si>
  <si>
    <t>王景忠</t>
  </si>
  <si>
    <t>王景先</t>
  </si>
  <si>
    <t>阳浩南</t>
  </si>
  <si>
    <t>王景态</t>
  </si>
  <si>
    <t>徐丕元</t>
  </si>
  <si>
    <t>2019-06-25</t>
  </si>
  <si>
    <t>2022-06-25</t>
  </si>
  <si>
    <t>黄中有</t>
  </si>
  <si>
    <t>王应发</t>
  </si>
  <si>
    <t>李进刚</t>
  </si>
  <si>
    <t>刘学仁</t>
  </si>
  <si>
    <t>朱正华</t>
  </si>
  <si>
    <t>尹中良</t>
  </si>
  <si>
    <t>2019-09-06</t>
  </si>
  <si>
    <t>2022-09-06</t>
  </si>
  <si>
    <t>杨荣华</t>
  </si>
  <si>
    <t>王景成</t>
  </si>
  <si>
    <t>罗兴发</t>
  </si>
  <si>
    <t>罗先周</t>
  </si>
  <si>
    <t>陶忠兴</t>
  </si>
  <si>
    <t>王景波</t>
  </si>
  <si>
    <t>王应翠</t>
  </si>
  <si>
    <t>王家正</t>
  </si>
  <si>
    <t>王贵荣</t>
  </si>
  <si>
    <t>王贵富</t>
  </si>
  <si>
    <t>郭存文</t>
  </si>
  <si>
    <t>李本芳</t>
  </si>
  <si>
    <t>李有科</t>
  </si>
  <si>
    <t>李廷德</t>
  </si>
  <si>
    <t>林存萍</t>
  </si>
  <si>
    <t>鲁明</t>
  </si>
  <si>
    <t>罗云昌</t>
  </si>
  <si>
    <t>徐丕华</t>
  </si>
  <si>
    <t>郭年寿</t>
  </si>
  <si>
    <t>周学发</t>
  </si>
  <si>
    <t>李应科</t>
  </si>
  <si>
    <t>郭有</t>
  </si>
  <si>
    <t>罗靖宇</t>
  </si>
  <si>
    <t>吴廷华</t>
  </si>
  <si>
    <t>王应山</t>
  </si>
  <si>
    <t>周学华</t>
  </si>
  <si>
    <t>徐成斌</t>
  </si>
  <si>
    <t>杨荣昌</t>
  </si>
  <si>
    <t>杨贵昌</t>
  </si>
  <si>
    <t>李斌</t>
  </si>
  <si>
    <t>罗世朝</t>
  </si>
  <si>
    <t>周俊荣</t>
  </si>
  <si>
    <t>张明学</t>
  </si>
  <si>
    <t>李有荣</t>
  </si>
  <si>
    <t>李文明</t>
  </si>
  <si>
    <t>李有忠</t>
  </si>
  <si>
    <t>李发祥</t>
  </si>
  <si>
    <t>李天明</t>
  </si>
  <si>
    <t>罗恒助</t>
  </si>
  <si>
    <t>朱金明</t>
  </si>
  <si>
    <t>李雄</t>
  </si>
  <si>
    <t>杨剑华</t>
  </si>
  <si>
    <t>罗才富</t>
  </si>
  <si>
    <t>李永海</t>
  </si>
  <si>
    <t>徐丕贵</t>
  </si>
  <si>
    <t>罗德全</t>
  </si>
  <si>
    <t>阳文美</t>
  </si>
  <si>
    <t>李中华</t>
  </si>
  <si>
    <t>周学明</t>
  </si>
  <si>
    <t>张丽金</t>
  </si>
  <si>
    <t>李发富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</si>
</sst>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0.00_ "/>
    <numFmt numFmtId="177" formatCode="_ &quot;￥&quot;* #,##0.00_ ;_ &quot;￥&quot;* \-#,##0.00_ ;_ &quot;￥&quot;* \-??_ ;_ @_ "/>
    <numFmt numFmtId="178" formatCode="_ &quot;￥&quot;* #,##0_ ;_ &quot;￥&quot;* \-#,##0_ ;_ &quot;￥&quot;* \-_ ;_ @_ "/>
    <numFmt numFmtId="41" formatCode="_ * #,##0_ ;_ * \-#,##0_ ;_ * &quot;-&quot;_ ;_ @_ "/>
  </numFmts>
  <fonts count="25">
    <font>
      <sz val="11"/>
      <color indexed="8"/>
      <name val="宋体"/>
      <charset val="134"/>
    </font>
    <font>
      <sz val="12"/>
      <name val="宋体"/>
      <charset val="134"/>
    </font>
    <font>
      <sz val="8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b/>
      <sz val="12"/>
      <name val="宋体"/>
      <charset val="134"/>
    </font>
    <font>
      <sz val="7"/>
      <name val="宋体"/>
      <charset val="134"/>
    </font>
    <font>
      <sz val="10"/>
      <name val="Arial"/>
      <family val="2"/>
      <charset val="0"/>
    </font>
    <font>
      <b/>
      <sz val="11"/>
      <color indexed="52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sz val="11"/>
      <color indexed="9"/>
      <name val="宋体"/>
      <charset val="134"/>
    </font>
    <font>
      <b/>
      <sz val="15"/>
      <color indexed="5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11"/>
      <color indexed="12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i/>
      <sz val="11"/>
      <color indexed="23"/>
      <name val="宋体"/>
      <charset val="134"/>
    </font>
    <font>
      <sz val="11"/>
      <color indexed="20"/>
      <name val="宋体"/>
      <charset val="134"/>
    </font>
    <font>
      <u/>
      <sz val="11"/>
      <color indexed="20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</borders>
  <cellStyleXfs count="83">
    <xf numFmtId="0" fontId="0" fillId="0" borderId="0">
      <alignment vertical="center"/>
    </xf>
    <xf numFmtId="178" fontId="0" fillId="0" borderId="0" applyFont="0" applyFill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9" fillId="19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8" borderId="0" applyNumberFormat="0" applyBorder="0" applyAlignment="0" applyProtection="0">
      <alignment vertical="center"/>
    </xf>
    <xf numFmtId="0" fontId="7" fillId="0" borderId="0"/>
    <xf numFmtId="0" fontId="21" fillId="2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1" fillId="4" borderId="8" applyNumberFormat="0" applyAlignment="0" applyProtection="0">
      <alignment vertical="center"/>
    </xf>
    <xf numFmtId="0" fontId="8" fillId="4" borderId="5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9" fillId="6" borderId="6" applyNumberFormat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24" fillId="2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3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0" fillId="21" borderId="0" applyNumberFormat="0" applyBorder="0" applyAlignment="0" applyProtection="0">
      <alignment vertical="center"/>
    </xf>
    <xf numFmtId="0" fontId="1" fillId="0" borderId="0">
      <alignment vertical="center"/>
    </xf>
    <xf numFmtId="0" fontId="0" fillId="18" borderId="0" applyNumberFormat="0" applyBorder="0" applyAlignment="0" applyProtection="0">
      <alignment vertical="center"/>
    </xf>
    <xf numFmtId="0" fontId="7" fillId="0" borderId="0"/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0" fillId="7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2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2" fillId="0" borderId="0" xfId="0" applyNumberFormat="1" applyFont="1" applyAlignment="1">
      <alignment horizontal="center" vertical="center"/>
    </xf>
    <xf numFmtId="176" fontId="2" fillId="0" borderId="0" xfId="0" applyNumberFormat="1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49" fontId="2" fillId="0" borderId="3" xfId="0" applyNumberFormat="1" applyFont="1" applyFill="1" applyBorder="1" applyAlignment="1" applyProtection="1">
      <alignment horizontal="left"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0" fontId="6" fillId="0" borderId="1" xfId="8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81" applyNumberFormat="1" applyFont="1" applyFill="1" applyBorder="1" applyAlignment="1" applyProtection="1">
      <alignment horizontal="left" vertical="center"/>
    </xf>
    <xf numFmtId="0" fontId="6" fillId="0" borderId="1" xfId="14" applyFont="1" applyFill="1" applyBorder="1" applyAlignment="1">
      <alignment horizontal="left" vertical="center"/>
    </xf>
    <xf numFmtId="49" fontId="6" fillId="0" borderId="1" xfId="82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>
      <alignment vertical="center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49" applyFont="1" applyFill="1" applyBorder="1" applyAlignment="1" applyProtection="1">
      <alignment horizontal="left" vertical="center" wrapText="1"/>
    </xf>
    <xf numFmtId="49" fontId="6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14" fontId="6" fillId="0" borderId="1" xfId="0" applyNumberFormat="1" applyFont="1" applyFill="1" applyBorder="1" applyAlignment="1">
      <alignment horizontal="left" vertical="center"/>
    </xf>
    <xf numFmtId="14" fontId="6" fillId="0" borderId="1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6" fillId="0" borderId="1" xfId="30" applyFont="1" applyFill="1" applyBorder="1" applyAlignment="1">
      <alignment horizontal="left" vertical="center"/>
    </xf>
    <xf numFmtId="0" fontId="6" fillId="0" borderId="1" xfId="64" applyFont="1" applyFill="1" applyBorder="1" applyAlignment="1">
      <alignment horizontal="left" vertical="center"/>
    </xf>
    <xf numFmtId="0" fontId="6" fillId="0" borderId="1" xfId="81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176" fontId="6" fillId="0" borderId="1" xfId="0" applyNumberFormat="1" applyFont="1" applyFill="1" applyBorder="1" applyAlignment="1" applyProtection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</cellXfs>
  <cellStyles count="8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_2017_2" xfId="5"/>
    <cellStyle name="千位分隔[0]" xfId="6" builtinId="6"/>
    <cellStyle name="40% - 强调文字颜色 3" xfId="7" builtinId="39"/>
    <cellStyle name="常规_2018_18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2017_3" xfId="14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常规_2017_10" xfId="29"/>
    <cellStyle name="常规_2017_5" xfId="30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_2018" xfId="40"/>
    <cellStyle name="20% - 强调文字颜色 1" xfId="41" builtinId="30"/>
    <cellStyle name="40% - 强调文字颜色 1" xfId="42" builtinId="31"/>
    <cellStyle name="常规_2018_16" xfId="43"/>
    <cellStyle name="常规_2017_8" xfId="44"/>
    <cellStyle name="常规_2017_13" xfId="45"/>
    <cellStyle name="20% - 强调文字颜色 2" xfId="46" builtinId="34"/>
    <cellStyle name="常规_2017_14" xfId="47"/>
    <cellStyle name="40% - 强调文字颜色 2" xfId="48" builtinId="35"/>
    <cellStyle name="常规_2018_17" xfId="49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60% - 强调文字颜色 6" xfId="59" builtinId="52"/>
    <cellStyle name="常规_2017_1" xfId="60"/>
    <cellStyle name="常规_2017" xfId="61"/>
    <cellStyle name="常规_2017_4" xfId="62"/>
    <cellStyle name="常规_2017_11" xfId="63"/>
    <cellStyle name="常规_2017_6" xfId="64"/>
    <cellStyle name="常规_2017_12" xfId="65"/>
    <cellStyle name="常规_2017_7" xfId="66"/>
    <cellStyle name="常规_2017_9" xfId="67"/>
    <cellStyle name="常规_2018_1" xfId="68"/>
    <cellStyle name="常规_2018_2" xfId="69"/>
    <cellStyle name="常规_2018_3" xfId="70"/>
    <cellStyle name="常规_2018_4" xfId="71"/>
    <cellStyle name="常规_2018_5" xfId="72"/>
    <cellStyle name="常规_2018_6" xfId="73"/>
    <cellStyle name="常规_2018_7" xfId="74"/>
    <cellStyle name="常规_2018_8" xfId="75"/>
    <cellStyle name="常规_2018_9" xfId="76"/>
    <cellStyle name="常规_2018_10" xfId="77"/>
    <cellStyle name="常规_2018_11" xfId="78"/>
    <cellStyle name="常规_2018_12" xfId="79"/>
    <cellStyle name="常规_2018_13" xfId="80"/>
    <cellStyle name="常规_2018_14" xfId="81"/>
    <cellStyle name="常规_2018_15" xfId="8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8"/>
  <sheetViews>
    <sheetView tabSelected="1" zoomScale="130" zoomScaleNormal="130" topLeftCell="A61" workbookViewId="0">
      <selection activeCell="T80" sqref="T80"/>
    </sheetView>
  </sheetViews>
  <sheetFormatPr defaultColWidth="9" defaultRowHeight="13.5"/>
  <cols>
    <col min="1" max="1" width="2.95" style="3" customWidth="1"/>
    <col min="2" max="2" width="3.525" style="5" customWidth="1"/>
    <col min="3" max="3" width="4.58333333333333" style="6" customWidth="1"/>
    <col min="4" max="4" width="4.48333333333333" style="5" customWidth="1"/>
    <col min="5" max="5" width="8.64166666666667" style="7" customWidth="1"/>
    <col min="6" max="6" width="4.89166666666667" style="5" customWidth="1"/>
    <col min="7" max="7" width="8.55" style="8" customWidth="1"/>
    <col min="8" max="8" width="4.39166666666667" style="5" customWidth="1"/>
    <col min="9" max="9" width="6.05833333333333" style="6" customWidth="1"/>
    <col min="10" max="10" width="6.3" style="6" customWidth="1"/>
    <col min="11" max="12" width="7.79166666666667" style="5" customWidth="1"/>
    <col min="13" max="13" width="3.53333333333333" style="5" customWidth="1"/>
    <col min="14" max="14" width="4.23333333333333" style="5" customWidth="1"/>
    <col min="15" max="15" width="7.54166666666667" style="9" customWidth="1"/>
    <col min="16" max="16" width="8.16666666666667" style="10" customWidth="1"/>
    <col min="17" max="17" width="9" style="3"/>
  </cols>
  <sheetData>
    <row r="1" s="1" customFormat="1" ht="16" customHeight="1" spans="1:16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="2" customFormat="1" ht="36" customHeight="1" spans="1:16">
      <c r="A2" s="12" t="s">
        <v>1</v>
      </c>
      <c r="B2" s="13" t="s">
        <v>2</v>
      </c>
      <c r="C2" s="14" t="s">
        <v>3</v>
      </c>
      <c r="D2" s="14" t="s">
        <v>4</v>
      </c>
      <c r="E2" s="14" t="s">
        <v>5</v>
      </c>
      <c r="F2" s="14" t="s">
        <v>6</v>
      </c>
      <c r="G2" s="15" t="s">
        <v>7</v>
      </c>
      <c r="H2" s="14" t="s">
        <v>8</v>
      </c>
      <c r="I2" s="14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14" t="s">
        <v>14</v>
      </c>
      <c r="O2" s="32" t="s">
        <v>15</v>
      </c>
      <c r="P2" s="33" t="s">
        <v>16</v>
      </c>
    </row>
    <row r="3" s="3" customFormat="1" spans="1:16">
      <c r="A3" s="12">
        <v>1</v>
      </c>
      <c r="B3" s="16" t="s">
        <v>17</v>
      </c>
      <c r="C3" s="17" t="s">
        <v>18</v>
      </c>
      <c r="D3" s="18">
        <v>36</v>
      </c>
      <c r="E3" s="19" t="s">
        <v>19</v>
      </c>
      <c r="F3" s="20" t="s">
        <v>20</v>
      </c>
      <c r="G3" s="21" t="s">
        <v>21</v>
      </c>
      <c r="H3" s="18">
        <v>4.75</v>
      </c>
      <c r="I3" s="34">
        <v>50000</v>
      </c>
      <c r="J3" s="35">
        <v>50000</v>
      </c>
      <c r="K3" s="36">
        <v>20211221</v>
      </c>
      <c r="L3" s="37">
        <v>20220320</v>
      </c>
      <c r="M3" s="18">
        <v>90</v>
      </c>
      <c r="N3" s="18">
        <v>90</v>
      </c>
      <c r="O3" s="38">
        <f>ROUND(4.75%/365*N3*J3,2)</f>
        <v>585.62</v>
      </c>
      <c r="P3" s="39"/>
    </row>
    <row r="4" s="4" customFormat="1" spans="1:17">
      <c r="A4" s="12">
        <v>2</v>
      </c>
      <c r="B4" s="16" t="s">
        <v>17</v>
      </c>
      <c r="C4" s="17" t="s">
        <v>22</v>
      </c>
      <c r="D4" s="18">
        <v>36</v>
      </c>
      <c r="E4" s="19" t="s">
        <v>19</v>
      </c>
      <c r="F4" s="20" t="s">
        <v>20</v>
      </c>
      <c r="G4" s="21" t="s">
        <v>21</v>
      </c>
      <c r="H4" s="18">
        <v>4.75</v>
      </c>
      <c r="I4" s="34">
        <v>50000</v>
      </c>
      <c r="J4" s="35">
        <v>50000</v>
      </c>
      <c r="K4" s="36">
        <v>20211221</v>
      </c>
      <c r="L4" s="37">
        <v>20220320</v>
      </c>
      <c r="M4" s="18">
        <v>90</v>
      </c>
      <c r="N4" s="18">
        <v>90</v>
      </c>
      <c r="O4" s="38">
        <f t="shared" ref="O4:O35" si="0">ROUND(4.75%/365*N4*J4,2)</f>
        <v>585.62</v>
      </c>
      <c r="P4" s="39"/>
      <c r="Q4" s="3"/>
    </row>
    <row r="5" s="4" customFormat="1" spans="1:17">
      <c r="A5" s="12">
        <v>3</v>
      </c>
      <c r="B5" s="16" t="s">
        <v>17</v>
      </c>
      <c r="C5" s="17" t="s">
        <v>23</v>
      </c>
      <c r="D5" s="18">
        <v>36</v>
      </c>
      <c r="E5" s="19" t="s">
        <v>19</v>
      </c>
      <c r="F5" s="20" t="s">
        <v>20</v>
      </c>
      <c r="G5" s="21" t="s">
        <v>21</v>
      </c>
      <c r="H5" s="18">
        <v>4.75</v>
      </c>
      <c r="I5" s="34">
        <v>50000</v>
      </c>
      <c r="J5" s="35">
        <v>50000</v>
      </c>
      <c r="K5" s="36">
        <v>20211221</v>
      </c>
      <c r="L5" s="37">
        <v>20220320</v>
      </c>
      <c r="M5" s="18">
        <v>90</v>
      </c>
      <c r="N5" s="18">
        <v>90</v>
      </c>
      <c r="O5" s="38">
        <f t="shared" si="0"/>
        <v>585.62</v>
      </c>
      <c r="P5" s="39"/>
      <c r="Q5" s="3"/>
    </row>
    <row r="6" s="3" customFormat="1" spans="1:16">
      <c r="A6" s="12">
        <v>4</v>
      </c>
      <c r="B6" s="16" t="s">
        <v>17</v>
      </c>
      <c r="C6" s="17" t="s">
        <v>24</v>
      </c>
      <c r="D6" s="18">
        <v>36</v>
      </c>
      <c r="E6" s="19" t="s">
        <v>19</v>
      </c>
      <c r="F6" s="20" t="s">
        <v>20</v>
      </c>
      <c r="G6" s="21" t="s">
        <v>21</v>
      </c>
      <c r="H6" s="18">
        <v>4.75</v>
      </c>
      <c r="I6" s="34">
        <v>50000</v>
      </c>
      <c r="J6" s="35">
        <v>50000</v>
      </c>
      <c r="K6" s="36">
        <v>20211221</v>
      </c>
      <c r="L6" s="37">
        <v>20220320</v>
      </c>
      <c r="M6" s="18">
        <v>90</v>
      </c>
      <c r="N6" s="18">
        <v>90</v>
      </c>
      <c r="O6" s="38">
        <f t="shared" si="0"/>
        <v>585.62</v>
      </c>
      <c r="P6" s="39"/>
    </row>
    <row r="7" s="3" customFormat="1" spans="1:16">
      <c r="A7" s="12">
        <v>5</v>
      </c>
      <c r="B7" s="16" t="s">
        <v>17</v>
      </c>
      <c r="C7" s="17" t="s">
        <v>25</v>
      </c>
      <c r="D7" s="18">
        <v>36</v>
      </c>
      <c r="E7" s="19" t="s">
        <v>19</v>
      </c>
      <c r="F7" s="20" t="s">
        <v>20</v>
      </c>
      <c r="G7" s="21" t="s">
        <v>21</v>
      </c>
      <c r="H7" s="18">
        <v>4.75</v>
      </c>
      <c r="I7" s="34">
        <v>50000</v>
      </c>
      <c r="J7" s="35">
        <v>50000</v>
      </c>
      <c r="K7" s="36">
        <v>20211221</v>
      </c>
      <c r="L7" s="37">
        <v>20220320</v>
      </c>
      <c r="M7" s="18">
        <v>90</v>
      </c>
      <c r="N7" s="18">
        <v>90</v>
      </c>
      <c r="O7" s="38">
        <f t="shared" si="0"/>
        <v>585.62</v>
      </c>
      <c r="P7" s="40"/>
    </row>
    <row r="8" s="3" customFormat="1" spans="1:16">
      <c r="A8" s="12">
        <v>6</v>
      </c>
      <c r="B8" s="16" t="s">
        <v>17</v>
      </c>
      <c r="C8" s="17" t="s">
        <v>26</v>
      </c>
      <c r="D8" s="18">
        <v>36</v>
      </c>
      <c r="E8" s="19" t="s">
        <v>19</v>
      </c>
      <c r="F8" s="20" t="s">
        <v>20</v>
      </c>
      <c r="G8" s="21" t="s">
        <v>21</v>
      </c>
      <c r="H8" s="18">
        <v>4.75</v>
      </c>
      <c r="I8" s="34">
        <v>50000</v>
      </c>
      <c r="J8" s="35">
        <v>50000</v>
      </c>
      <c r="K8" s="36">
        <v>20211221</v>
      </c>
      <c r="L8" s="37">
        <v>20220320</v>
      </c>
      <c r="M8" s="18">
        <v>90</v>
      </c>
      <c r="N8" s="18">
        <v>90</v>
      </c>
      <c r="O8" s="38">
        <f t="shared" si="0"/>
        <v>585.62</v>
      </c>
      <c r="P8" s="40"/>
    </row>
    <row r="9" s="3" customFormat="1" spans="1:16">
      <c r="A9" s="12">
        <v>7</v>
      </c>
      <c r="B9" s="16" t="s">
        <v>17</v>
      </c>
      <c r="C9" s="17" t="s">
        <v>27</v>
      </c>
      <c r="D9" s="18">
        <v>36</v>
      </c>
      <c r="E9" s="19" t="s">
        <v>19</v>
      </c>
      <c r="F9" s="20" t="s">
        <v>20</v>
      </c>
      <c r="G9" s="21" t="s">
        <v>21</v>
      </c>
      <c r="H9" s="18">
        <v>4.75</v>
      </c>
      <c r="I9" s="34">
        <v>50000</v>
      </c>
      <c r="J9" s="35">
        <v>50000</v>
      </c>
      <c r="K9" s="36">
        <v>20211221</v>
      </c>
      <c r="L9" s="37">
        <v>20220320</v>
      </c>
      <c r="M9" s="18">
        <v>90</v>
      </c>
      <c r="N9" s="18">
        <v>90</v>
      </c>
      <c r="O9" s="38">
        <f t="shared" si="0"/>
        <v>585.62</v>
      </c>
      <c r="P9" s="40"/>
    </row>
    <row r="10" s="3" customFormat="1" spans="1:16">
      <c r="A10" s="12">
        <v>8</v>
      </c>
      <c r="B10" s="16" t="s">
        <v>17</v>
      </c>
      <c r="C10" s="17" t="s">
        <v>28</v>
      </c>
      <c r="D10" s="18">
        <v>36</v>
      </c>
      <c r="E10" s="19" t="s">
        <v>19</v>
      </c>
      <c r="F10" s="20" t="s">
        <v>20</v>
      </c>
      <c r="G10" s="21" t="s">
        <v>21</v>
      </c>
      <c r="H10" s="18">
        <v>4.75</v>
      </c>
      <c r="I10" s="34">
        <v>50000</v>
      </c>
      <c r="J10" s="35">
        <v>50000</v>
      </c>
      <c r="K10" s="36">
        <v>20211221</v>
      </c>
      <c r="L10" s="37">
        <v>20220320</v>
      </c>
      <c r="M10" s="18">
        <v>90</v>
      </c>
      <c r="N10" s="18">
        <v>90</v>
      </c>
      <c r="O10" s="38">
        <f t="shared" si="0"/>
        <v>585.62</v>
      </c>
      <c r="P10" s="40"/>
    </row>
    <row r="11" s="3" customFormat="1" spans="1:16">
      <c r="A11" s="12">
        <v>9</v>
      </c>
      <c r="B11" s="16" t="s">
        <v>17</v>
      </c>
      <c r="C11" s="17" t="s">
        <v>29</v>
      </c>
      <c r="D11" s="18">
        <v>36</v>
      </c>
      <c r="E11" s="19" t="s">
        <v>19</v>
      </c>
      <c r="F11" s="20" t="s">
        <v>20</v>
      </c>
      <c r="G11" s="21" t="s">
        <v>21</v>
      </c>
      <c r="H11" s="18">
        <v>4.75</v>
      </c>
      <c r="I11" s="34">
        <v>50000</v>
      </c>
      <c r="J11" s="35">
        <v>50000</v>
      </c>
      <c r="K11" s="36">
        <v>20211221</v>
      </c>
      <c r="L11" s="37">
        <v>20220320</v>
      </c>
      <c r="M11" s="18">
        <v>90</v>
      </c>
      <c r="N11" s="18">
        <v>90</v>
      </c>
      <c r="O11" s="38">
        <f t="shared" si="0"/>
        <v>585.62</v>
      </c>
      <c r="P11" s="40"/>
    </row>
    <row r="12" s="3" customFormat="1" spans="1:16">
      <c r="A12" s="12">
        <v>10</v>
      </c>
      <c r="B12" s="16" t="s">
        <v>17</v>
      </c>
      <c r="C12" s="17" t="s">
        <v>30</v>
      </c>
      <c r="D12" s="18">
        <v>36</v>
      </c>
      <c r="E12" s="19" t="s">
        <v>19</v>
      </c>
      <c r="F12" s="20" t="s">
        <v>20</v>
      </c>
      <c r="G12" s="21" t="s">
        <v>21</v>
      </c>
      <c r="H12" s="18">
        <v>4.75</v>
      </c>
      <c r="I12" s="34">
        <v>50000</v>
      </c>
      <c r="J12" s="35">
        <v>50000</v>
      </c>
      <c r="K12" s="36">
        <v>20211221</v>
      </c>
      <c r="L12" s="37">
        <v>20220320</v>
      </c>
      <c r="M12" s="18">
        <v>90</v>
      </c>
      <c r="N12" s="18">
        <v>90</v>
      </c>
      <c r="O12" s="38">
        <f t="shared" si="0"/>
        <v>585.62</v>
      </c>
      <c r="P12" s="40"/>
    </row>
    <row r="13" s="3" customFormat="1" spans="1:16">
      <c r="A13" s="12">
        <v>11</v>
      </c>
      <c r="B13" s="16" t="s">
        <v>17</v>
      </c>
      <c r="C13" s="17" t="s">
        <v>31</v>
      </c>
      <c r="D13" s="18">
        <v>36</v>
      </c>
      <c r="E13" s="19" t="s">
        <v>19</v>
      </c>
      <c r="F13" s="20" t="s">
        <v>20</v>
      </c>
      <c r="G13" s="21" t="s">
        <v>21</v>
      </c>
      <c r="H13" s="18">
        <v>4.75</v>
      </c>
      <c r="I13" s="34">
        <v>50000</v>
      </c>
      <c r="J13" s="35">
        <v>50000</v>
      </c>
      <c r="K13" s="36">
        <v>20211221</v>
      </c>
      <c r="L13" s="37">
        <v>20220320</v>
      </c>
      <c r="M13" s="18">
        <v>90</v>
      </c>
      <c r="N13" s="18">
        <v>90</v>
      </c>
      <c r="O13" s="38">
        <f t="shared" si="0"/>
        <v>585.62</v>
      </c>
      <c r="P13" s="40"/>
    </row>
    <row r="14" s="3" customFormat="1" spans="1:16">
      <c r="A14" s="12">
        <v>12</v>
      </c>
      <c r="B14" s="16" t="s">
        <v>17</v>
      </c>
      <c r="C14" s="17" t="s">
        <v>32</v>
      </c>
      <c r="D14" s="18">
        <v>36</v>
      </c>
      <c r="E14" s="19" t="s">
        <v>19</v>
      </c>
      <c r="F14" s="20" t="s">
        <v>20</v>
      </c>
      <c r="G14" s="21" t="s">
        <v>21</v>
      </c>
      <c r="H14" s="18">
        <v>4.75</v>
      </c>
      <c r="I14" s="34">
        <v>50000</v>
      </c>
      <c r="J14" s="35">
        <v>50000</v>
      </c>
      <c r="K14" s="36">
        <v>20211221</v>
      </c>
      <c r="L14" s="37">
        <v>20220320</v>
      </c>
      <c r="M14" s="18">
        <v>90</v>
      </c>
      <c r="N14" s="18">
        <v>90</v>
      </c>
      <c r="O14" s="38">
        <f t="shared" si="0"/>
        <v>585.62</v>
      </c>
      <c r="P14" s="40"/>
    </row>
    <row r="15" s="3" customFormat="1" spans="1:16">
      <c r="A15" s="12">
        <v>13</v>
      </c>
      <c r="B15" s="16" t="s">
        <v>17</v>
      </c>
      <c r="C15" s="17" t="s">
        <v>33</v>
      </c>
      <c r="D15" s="18">
        <v>36</v>
      </c>
      <c r="E15" s="19" t="s">
        <v>19</v>
      </c>
      <c r="F15" s="20" t="s">
        <v>20</v>
      </c>
      <c r="G15" s="21" t="s">
        <v>21</v>
      </c>
      <c r="H15" s="18">
        <v>4.75</v>
      </c>
      <c r="I15" s="34">
        <v>50000</v>
      </c>
      <c r="J15" s="35">
        <v>50000</v>
      </c>
      <c r="K15" s="36">
        <v>20211221</v>
      </c>
      <c r="L15" s="37">
        <v>20220320</v>
      </c>
      <c r="M15" s="18">
        <v>90</v>
      </c>
      <c r="N15" s="18">
        <v>90</v>
      </c>
      <c r="O15" s="38">
        <f t="shared" si="0"/>
        <v>585.62</v>
      </c>
      <c r="P15" s="40"/>
    </row>
    <row r="16" s="3" customFormat="1" spans="1:16">
      <c r="A16" s="12">
        <v>14</v>
      </c>
      <c r="B16" s="16" t="s">
        <v>17</v>
      </c>
      <c r="C16" s="17" t="s">
        <v>34</v>
      </c>
      <c r="D16" s="18">
        <v>36</v>
      </c>
      <c r="E16" s="19" t="s">
        <v>19</v>
      </c>
      <c r="F16" s="20" t="s">
        <v>20</v>
      </c>
      <c r="G16" s="21" t="s">
        <v>21</v>
      </c>
      <c r="H16" s="18">
        <v>4.75</v>
      </c>
      <c r="I16" s="34">
        <v>50000</v>
      </c>
      <c r="J16" s="35">
        <v>50000</v>
      </c>
      <c r="K16" s="36">
        <v>20211221</v>
      </c>
      <c r="L16" s="37">
        <v>20220320</v>
      </c>
      <c r="M16" s="18">
        <v>90</v>
      </c>
      <c r="N16" s="18">
        <v>90</v>
      </c>
      <c r="O16" s="38">
        <f t="shared" si="0"/>
        <v>585.62</v>
      </c>
      <c r="P16" s="40"/>
    </row>
    <row r="17" s="3" customFormat="1" spans="1:16">
      <c r="A17" s="12">
        <v>15</v>
      </c>
      <c r="B17" s="16" t="s">
        <v>17</v>
      </c>
      <c r="C17" s="17" t="s">
        <v>35</v>
      </c>
      <c r="D17" s="18">
        <v>36</v>
      </c>
      <c r="E17" s="19" t="s">
        <v>19</v>
      </c>
      <c r="F17" s="20" t="s">
        <v>20</v>
      </c>
      <c r="G17" s="21" t="s">
        <v>21</v>
      </c>
      <c r="H17" s="18">
        <v>4.75</v>
      </c>
      <c r="I17" s="34">
        <v>50000</v>
      </c>
      <c r="J17" s="35">
        <v>50000</v>
      </c>
      <c r="K17" s="36">
        <v>20211221</v>
      </c>
      <c r="L17" s="37">
        <v>20220320</v>
      </c>
      <c r="M17" s="18">
        <v>90</v>
      </c>
      <c r="N17" s="18">
        <v>90</v>
      </c>
      <c r="O17" s="38">
        <f t="shared" si="0"/>
        <v>585.62</v>
      </c>
      <c r="P17" s="40"/>
    </row>
    <row r="18" s="3" customFormat="1" spans="1:16">
      <c r="A18" s="12">
        <v>16</v>
      </c>
      <c r="B18" s="16" t="s">
        <v>17</v>
      </c>
      <c r="C18" s="17" t="s">
        <v>36</v>
      </c>
      <c r="D18" s="18">
        <v>36</v>
      </c>
      <c r="E18" s="19" t="s">
        <v>19</v>
      </c>
      <c r="F18" s="20" t="s">
        <v>20</v>
      </c>
      <c r="G18" s="21" t="s">
        <v>21</v>
      </c>
      <c r="H18" s="18">
        <v>4.75</v>
      </c>
      <c r="I18" s="34">
        <v>50000</v>
      </c>
      <c r="J18" s="35">
        <v>50000</v>
      </c>
      <c r="K18" s="36">
        <v>20211221</v>
      </c>
      <c r="L18" s="37">
        <v>20220320</v>
      </c>
      <c r="M18" s="18">
        <v>90</v>
      </c>
      <c r="N18" s="18">
        <v>90</v>
      </c>
      <c r="O18" s="38">
        <f t="shared" si="0"/>
        <v>585.62</v>
      </c>
      <c r="P18" s="40"/>
    </row>
    <row r="19" s="4" customFormat="1" spans="1:17">
      <c r="A19" s="12">
        <v>17</v>
      </c>
      <c r="B19" s="16" t="s">
        <v>17</v>
      </c>
      <c r="C19" s="17" t="s">
        <v>37</v>
      </c>
      <c r="D19" s="18">
        <v>36</v>
      </c>
      <c r="E19" s="19" t="s">
        <v>19</v>
      </c>
      <c r="F19" s="20" t="s">
        <v>20</v>
      </c>
      <c r="G19" s="21" t="s">
        <v>21</v>
      </c>
      <c r="H19" s="18">
        <v>4.75</v>
      </c>
      <c r="I19" s="34">
        <v>50000</v>
      </c>
      <c r="J19" s="35">
        <v>50000</v>
      </c>
      <c r="K19" s="36">
        <v>20211221</v>
      </c>
      <c r="L19" s="37">
        <v>20220320</v>
      </c>
      <c r="M19" s="18">
        <v>90</v>
      </c>
      <c r="N19" s="18">
        <v>90</v>
      </c>
      <c r="O19" s="38">
        <f t="shared" si="0"/>
        <v>585.62</v>
      </c>
      <c r="P19" s="40"/>
      <c r="Q19" s="3"/>
    </row>
    <row r="20" s="3" customFormat="1" spans="1:16">
      <c r="A20" s="12">
        <v>18</v>
      </c>
      <c r="B20" s="16" t="s">
        <v>17</v>
      </c>
      <c r="C20" s="17" t="s">
        <v>38</v>
      </c>
      <c r="D20" s="18">
        <v>36</v>
      </c>
      <c r="E20" s="19" t="s">
        <v>19</v>
      </c>
      <c r="F20" s="20" t="s">
        <v>20</v>
      </c>
      <c r="G20" s="21" t="s">
        <v>21</v>
      </c>
      <c r="H20" s="18">
        <v>4.75</v>
      </c>
      <c r="I20" s="34">
        <v>50000</v>
      </c>
      <c r="J20" s="35">
        <v>50000</v>
      </c>
      <c r="K20" s="36">
        <v>20211221</v>
      </c>
      <c r="L20" s="37">
        <v>20220320</v>
      </c>
      <c r="M20" s="18">
        <v>90</v>
      </c>
      <c r="N20" s="18">
        <v>90</v>
      </c>
      <c r="O20" s="38">
        <f t="shared" si="0"/>
        <v>585.62</v>
      </c>
      <c r="P20" s="40"/>
    </row>
    <row r="21" s="3" customFormat="1" spans="1:16">
      <c r="A21" s="12">
        <v>19</v>
      </c>
      <c r="B21" s="16" t="s">
        <v>17</v>
      </c>
      <c r="C21" s="17" t="s">
        <v>39</v>
      </c>
      <c r="D21" s="18">
        <v>36</v>
      </c>
      <c r="E21" s="19" t="s">
        <v>19</v>
      </c>
      <c r="F21" s="20" t="s">
        <v>20</v>
      </c>
      <c r="G21" s="21" t="s">
        <v>21</v>
      </c>
      <c r="H21" s="18">
        <v>4.75</v>
      </c>
      <c r="I21" s="34">
        <v>50000</v>
      </c>
      <c r="J21" s="35">
        <v>50000</v>
      </c>
      <c r="K21" s="36">
        <v>20211221</v>
      </c>
      <c r="L21" s="37">
        <v>20220320</v>
      </c>
      <c r="M21" s="18">
        <v>90</v>
      </c>
      <c r="N21" s="18">
        <v>90</v>
      </c>
      <c r="O21" s="38">
        <f t="shared" si="0"/>
        <v>585.62</v>
      </c>
      <c r="P21" s="40"/>
    </row>
    <row r="22" s="3" customFormat="1" spans="1:16">
      <c r="A22" s="12">
        <v>20</v>
      </c>
      <c r="B22" s="16" t="s">
        <v>17</v>
      </c>
      <c r="C22" s="17" t="s">
        <v>40</v>
      </c>
      <c r="D22" s="18">
        <v>36</v>
      </c>
      <c r="E22" s="19" t="s">
        <v>19</v>
      </c>
      <c r="F22" s="20" t="s">
        <v>20</v>
      </c>
      <c r="G22" s="21" t="s">
        <v>21</v>
      </c>
      <c r="H22" s="18">
        <v>4.75</v>
      </c>
      <c r="I22" s="34">
        <v>50000</v>
      </c>
      <c r="J22" s="35">
        <v>50000</v>
      </c>
      <c r="K22" s="36">
        <v>20211221</v>
      </c>
      <c r="L22" s="37">
        <v>20220320</v>
      </c>
      <c r="M22" s="18">
        <v>90</v>
      </c>
      <c r="N22" s="18">
        <v>90</v>
      </c>
      <c r="O22" s="38">
        <f t="shared" si="0"/>
        <v>585.62</v>
      </c>
      <c r="P22" s="40"/>
    </row>
    <row r="23" s="3" customFormat="1" spans="1:16">
      <c r="A23" s="12">
        <v>21</v>
      </c>
      <c r="B23" s="16" t="s">
        <v>17</v>
      </c>
      <c r="C23" s="17" t="s">
        <v>41</v>
      </c>
      <c r="D23" s="18">
        <v>36</v>
      </c>
      <c r="E23" s="19" t="s">
        <v>19</v>
      </c>
      <c r="F23" s="20" t="s">
        <v>20</v>
      </c>
      <c r="G23" s="21" t="s">
        <v>21</v>
      </c>
      <c r="H23" s="18">
        <v>4.75</v>
      </c>
      <c r="I23" s="34">
        <v>50000</v>
      </c>
      <c r="J23" s="35">
        <v>50000</v>
      </c>
      <c r="K23" s="36">
        <v>20211221</v>
      </c>
      <c r="L23" s="37">
        <v>20220320</v>
      </c>
      <c r="M23" s="18">
        <v>90</v>
      </c>
      <c r="N23" s="18">
        <v>90</v>
      </c>
      <c r="O23" s="38">
        <f t="shared" si="0"/>
        <v>585.62</v>
      </c>
      <c r="P23" s="40"/>
    </row>
    <row r="24" s="3" customFormat="1" spans="1:16">
      <c r="A24" s="12">
        <v>22</v>
      </c>
      <c r="B24" s="16" t="s">
        <v>17</v>
      </c>
      <c r="C24" s="17" t="s">
        <v>42</v>
      </c>
      <c r="D24" s="18">
        <v>36</v>
      </c>
      <c r="E24" s="19" t="s">
        <v>19</v>
      </c>
      <c r="F24" s="20" t="s">
        <v>20</v>
      </c>
      <c r="G24" s="21" t="s">
        <v>21</v>
      </c>
      <c r="H24" s="18">
        <v>4.75</v>
      </c>
      <c r="I24" s="34">
        <v>50000</v>
      </c>
      <c r="J24" s="35">
        <v>50000</v>
      </c>
      <c r="K24" s="36">
        <v>20211221</v>
      </c>
      <c r="L24" s="37">
        <v>20220320</v>
      </c>
      <c r="M24" s="18">
        <v>90</v>
      </c>
      <c r="N24" s="18">
        <v>90</v>
      </c>
      <c r="O24" s="38">
        <f t="shared" si="0"/>
        <v>585.62</v>
      </c>
      <c r="P24" s="40"/>
    </row>
    <row r="25" s="3" customFormat="1" spans="1:16">
      <c r="A25" s="12">
        <v>23</v>
      </c>
      <c r="B25" s="16" t="s">
        <v>17</v>
      </c>
      <c r="C25" s="17" t="s">
        <v>43</v>
      </c>
      <c r="D25" s="18">
        <v>36</v>
      </c>
      <c r="E25" s="19" t="s">
        <v>19</v>
      </c>
      <c r="F25" s="20" t="s">
        <v>20</v>
      </c>
      <c r="G25" s="21" t="s">
        <v>21</v>
      </c>
      <c r="H25" s="18">
        <v>4.75</v>
      </c>
      <c r="I25" s="34">
        <v>50000</v>
      </c>
      <c r="J25" s="35">
        <v>50000</v>
      </c>
      <c r="K25" s="36">
        <v>20211221</v>
      </c>
      <c r="L25" s="37">
        <v>20220320</v>
      </c>
      <c r="M25" s="18">
        <v>90</v>
      </c>
      <c r="N25" s="18">
        <v>90</v>
      </c>
      <c r="O25" s="38">
        <f t="shared" si="0"/>
        <v>585.62</v>
      </c>
      <c r="P25" s="40"/>
    </row>
    <row r="26" s="3" customFormat="1" spans="1:16">
      <c r="A26" s="12">
        <v>24</v>
      </c>
      <c r="B26" s="16" t="s">
        <v>17</v>
      </c>
      <c r="C26" s="17" t="s">
        <v>44</v>
      </c>
      <c r="D26" s="18">
        <v>36</v>
      </c>
      <c r="E26" s="19" t="s">
        <v>19</v>
      </c>
      <c r="F26" s="20" t="s">
        <v>20</v>
      </c>
      <c r="G26" s="21" t="s">
        <v>21</v>
      </c>
      <c r="H26" s="18">
        <v>4.75</v>
      </c>
      <c r="I26" s="34">
        <v>50000</v>
      </c>
      <c r="J26" s="35">
        <v>50000</v>
      </c>
      <c r="K26" s="36">
        <v>20211221</v>
      </c>
      <c r="L26" s="37">
        <v>20220320</v>
      </c>
      <c r="M26" s="18">
        <v>90</v>
      </c>
      <c r="N26" s="18">
        <v>90</v>
      </c>
      <c r="O26" s="38">
        <f t="shared" si="0"/>
        <v>585.62</v>
      </c>
      <c r="P26" s="40"/>
    </row>
    <row r="27" s="3" customFormat="1" spans="1:16">
      <c r="A27" s="12">
        <v>25</v>
      </c>
      <c r="B27" s="16" t="s">
        <v>17</v>
      </c>
      <c r="C27" s="17" t="s">
        <v>45</v>
      </c>
      <c r="D27" s="18">
        <v>36</v>
      </c>
      <c r="E27" s="19" t="s">
        <v>19</v>
      </c>
      <c r="F27" s="20" t="s">
        <v>20</v>
      </c>
      <c r="G27" s="21" t="s">
        <v>21</v>
      </c>
      <c r="H27" s="18">
        <v>4.75</v>
      </c>
      <c r="I27" s="34">
        <v>50000</v>
      </c>
      <c r="J27" s="35">
        <v>50000</v>
      </c>
      <c r="K27" s="36">
        <v>20211221</v>
      </c>
      <c r="L27" s="37">
        <v>20220320</v>
      </c>
      <c r="M27" s="18">
        <v>90</v>
      </c>
      <c r="N27" s="18">
        <v>90</v>
      </c>
      <c r="O27" s="38">
        <f t="shared" si="0"/>
        <v>585.62</v>
      </c>
      <c r="P27" s="40"/>
    </row>
    <row r="28" s="3" customFormat="1" spans="1:16">
      <c r="A28" s="12">
        <v>26</v>
      </c>
      <c r="B28" s="16" t="s">
        <v>17</v>
      </c>
      <c r="C28" s="17" t="s">
        <v>46</v>
      </c>
      <c r="D28" s="18">
        <v>36</v>
      </c>
      <c r="E28" s="19" t="s">
        <v>47</v>
      </c>
      <c r="F28" s="20" t="s">
        <v>20</v>
      </c>
      <c r="G28" s="21" t="s">
        <v>48</v>
      </c>
      <c r="H28" s="18">
        <v>4.75</v>
      </c>
      <c r="I28" s="34">
        <v>50000</v>
      </c>
      <c r="J28" s="35">
        <v>50000</v>
      </c>
      <c r="K28" s="36">
        <v>20211221</v>
      </c>
      <c r="L28" s="37">
        <v>20220320</v>
      </c>
      <c r="M28" s="18">
        <v>90</v>
      </c>
      <c r="N28" s="18">
        <v>90</v>
      </c>
      <c r="O28" s="38">
        <f t="shared" si="0"/>
        <v>585.62</v>
      </c>
      <c r="P28" s="40"/>
    </row>
    <row r="29" s="3" customFormat="1" spans="1:16">
      <c r="A29" s="12">
        <v>27</v>
      </c>
      <c r="B29" s="16" t="s">
        <v>17</v>
      </c>
      <c r="C29" s="17" t="s">
        <v>49</v>
      </c>
      <c r="D29" s="18">
        <v>36</v>
      </c>
      <c r="E29" s="19" t="s">
        <v>47</v>
      </c>
      <c r="F29" s="20" t="s">
        <v>20</v>
      </c>
      <c r="G29" s="21" t="s">
        <v>48</v>
      </c>
      <c r="H29" s="18">
        <v>4.75</v>
      </c>
      <c r="I29" s="34">
        <v>50000</v>
      </c>
      <c r="J29" s="35">
        <v>50000</v>
      </c>
      <c r="K29" s="36">
        <v>20211221</v>
      </c>
      <c r="L29" s="37">
        <v>20220320</v>
      </c>
      <c r="M29" s="18">
        <v>90</v>
      </c>
      <c r="N29" s="18">
        <v>90</v>
      </c>
      <c r="O29" s="38">
        <f t="shared" si="0"/>
        <v>585.62</v>
      </c>
      <c r="P29" s="40"/>
    </row>
    <row r="30" s="3" customFormat="1" spans="1:16">
      <c r="A30" s="12">
        <v>28</v>
      </c>
      <c r="B30" s="16" t="s">
        <v>17</v>
      </c>
      <c r="C30" s="17" t="s">
        <v>50</v>
      </c>
      <c r="D30" s="18">
        <v>36</v>
      </c>
      <c r="E30" s="19" t="s">
        <v>47</v>
      </c>
      <c r="F30" s="20" t="s">
        <v>20</v>
      </c>
      <c r="G30" s="21" t="s">
        <v>48</v>
      </c>
      <c r="H30" s="18">
        <v>4.75</v>
      </c>
      <c r="I30" s="34">
        <v>50000</v>
      </c>
      <c r="J30" s="35">
        <v>50000</v>
      </c>
      <c r="K30" s="36">
        <v>20211221</v>
      </c>
      <c r="L30" s="37">
        <v>20220320</v>
      </c>
      <c r="M30" s="18">
        <v>90</v>
      </c>
      <c r="N30" s="18">
        <v>90</v>
      </c>
      <c r="O30" s="38">
        <f t="shared" si="0"/>
        <v>585.62</v>
      </c>
      <c r="P30" s="40"/>
    </row>
    <row r="31" s="3" customFormat="1" spans="1:16">
      <c r="A31" s="12">
        <v>29</v>
      </c>
      <c r="B31" s="16" t="s">
        <v>17</v>
      </c>
      <c r="C31" s="17" t="s">
        <v>51</v>
      </c>
      <c r="D31" s="18">
        <v>36</v>
      </c>
      <c r="E31" s="19" t="s">
        <v>47</v>
      </c>
      <c r="F31" s="20" t="s">
        <v>20</v>
      </c>
      <c r="G31" s="21" t="s">
        <v>48</v>
      </c>
      <c r="H31" s="18">
        <v>4.75</v>
      </c>
      <c r="I31" s="34">
        <v>50000</v>
      </c>
      <c r="J31" s="35">
        <v>50000</v>
      </c>
      <c r="K31" s="36">
        <v>20211221</v>
      </c>
      <c r="L31" s="37">
        <v>20220320</v>
      </c>
      <c r="M31" s="18">
        <v>90</v>
      </c>
      <c r="N31" s="18">
        <v>90</v>
      </c>
      <c r="O31" s="38">
        <f t="shared" si="0"/>
        <v>585.62</v>
      </c>
      <c r="P31" s="40"/>
    </row>
    <row r="32" s="3" customFormat="1" spans="1:16">
      <c r="A32" s="12">
        <v>30</v>
      </c>
      <c r="B32" s="16" t="s">
        <v>17</v>
      </c>
      <c r="C32" s="17" t="s">
        <v>52</v>
      </c>
      <c r="D32" s="18">
        <v>36</v>
      </c>
      <c r="E32" s="19" t="s">
        <v>47</v>
      </c>
      <c r="F32" s="20" t="s">
        <v>20</v>
      </c>
      <c r="G32" s="21" t="s">
        <v>48</v>
      </c>
      <c r="H32" s="18">
        <v>4.75</v>
      </c>
      <c r="I32" s="34">
        <v>50000</v>
      </c>
      <c r="J32" s="35">
        <v>50000</v>
      </c>
      <c r="K32" s="36">
        <v>20211221</v>
      </c>
      <c r="L32" s="37">
        <v>20220320</v>
      </c>
      <c r="M32" s="18">
        <v>90</v>
      </c>
      <c r="N32" s="18">
        <v>90</v>
      </c>
      <c r="O32" s="38">
        <f t="shared" si="0"/>
        <v>585.62</v>
      </c>
      <c r="P32" s="40"/>
    </row>
    <row r="33" s="3" customFormat="1" spans="1:16">
      <c r="A33" s="12">
        <v>31</v>
      </c>
      <c r="B33" s="16" t="s">
        <v>17</v>
      </c>
      <c r="C33" s="17" t="s">
        <v>53</v>
      </c>
      <c r="D33" s="18">
        <v>36</v>
      </c>
      <c r="E33" s="19" t="s">
        <v>47</v>
      </c>
      <c r="F33" s="20" t="s">
        <v>20</v>
      </c>
      <c r="G33" s="21" t="s">
        <v>48</v>
      </c>
      <c r="H33" s="18">
        <v>4.75</v>
      </c>
      <c r="I33" s="34">
        <v>50000</v>
      </c>
      <c r="J33" s="35">
        <v>50000</v>
      </c>
      <c r="K33" s="36">
        <v>20211221</v>
      </c>
      <c r="L33" s="37">
        <v>20220320</v>
      </c>
      <c r="M33" s="18">
        <v>90</v>
      </c>
      <c r="N33" s="18">
        <v>90</v>
      </c>
      <c r="O33" s="38">
        <f t="shared" si="0"/>
        <v>585.62</v>
      </c>
      <c r="P33" s="40"/>
    </row>
    <row r="34" s="3" customFormat="1" spans="1:16">
      <c r="A34" s="12">
        <v>32</v>
      </c>
      <c r="B34" s="16" t="s">
        <v>17</v>
      </c>
      <c r="C34" s="17" t="s">
        <v>54</v>
      </c>
      <c r="D34" s="18">
        <v>36</v>
      </c>
      <c r="E34" s="19" t="s">
        <v>47</v>
      </c>
      <c r="F34" s="20" t="s">
        <v>20</v>
      </c>
      <c r="G34" s="21" t="s">
        <v>48</v>
      </c>
      <c r="H34" s="18">
        <v>4.75</v>
      </c>
      <c r="I34" s="34">
        <v>50000</v>
      </c>
      <c r="J34" s="35">
        <v>50000</v>
      </c>
      <c r="K34" s="36">
        <v>20211221</v>
      </c>
      <c r="L34" s="37">
        <v>20220320</v>
      </c>
      <c r="M34" s="18">
        <v>90</v>
      </c>
      <c r="N34" s="18">
        <v>90</v>
      </c>
      <c r="O34" s="38">
        <f t="shared" si="0"/>
        <v>585.62</v>
      </c>
      <c r="P34" s="40"/>
    </row>
    <row r="35" s="4" customFormat="1" spans="1:17">
      <c r="A35" s="12">
        <v>33</v>
      </c>
      <c r="B35" s="16" t="s">
        <v>17</v>
      </c>
      <c r="C35" s="22" t="s">
        <v>55</v>
      </c>
      <c r="D35" s="23">
        <v>36</v>
      </c>
      <c r="E35" s="24" t="s">
        <v>56</v>
      </c>
      <c r="F35" s="20" t="s">
        <v>20</v>
      </c>
      <c r="G35" s="25" t="s">
        <v>57</v>
      </c>
      <c r="H35" s="18">
        <v>4.75</v>
      </c>
      <c r="I35" s="34">
        <v>50000</v>
      </c>
      <c r="J35" s="35">
        <v>50000</v>
      </c>
      <c r="K35" s="36">
        <v>20211221</v>
      </c>
      <c r="L35" s="37">
        <v>20220320</v>
      </c>
      <c r="M35" s="18">
        <v>90</v>
      </c>
      <c r="N35" s="18">
        <v>90</v>
      </c>
      <c r="O35" s="38">
        <f t="shared" ref="O35:O92" si="1">ROUND(4.75%/365*N35*J35,2)</f>
        <v>585.62</v>
      </c>
      <c r="P35" s="40"/>
      <c r="Q35" s="3"/>
    </row>
    <row r="36" s="3" customFormat="1" spans="1:16">
      <c r="A36" s="12">
        <v>34</v>
      </c>
      <c r="B36" s="16" t="s">
        <v>17</v>
      </c>
      <c r="C36" s="22" t="s">
        <v>58</v>
      </c>
      <c r="D36" s="23">
        <v>36</v>
      </c>
      <c r="E36" s="24" t="s">
        <v>56</v>
      </c>
      <c r="F36" s="20" t="s">
        <v>20</v>
      </c>
      <c r="G36" s="25" t="s">
        <v>57</v>
      </c>
      <c r="H36" s="18">
        <v>4.75</v>
      </c>
      <c r="I36" s="34">
        <v>50000</v>
      </c>
      <c r="J36" s="35">
        <v>50000</v>
      </c>
      <c r="K36" s="36">
        <v>20211221</v>
      </c>
      <c r="L36" s="37">
        <v>20220320</v>
      </c>
      <c r="M36" s="18">
        <v>90</v>
      </c>
      <c r="N36" s="18">
        <v>90</v>
      </c>
      <c r="O36" s="38">
        <f t="shared" si="1"/>
        <v>585.62</v>
      </c>
      <c r="P36" s="40"/>
    </row>
    <row r="37" s="3" customFormat="1" spans="1:16">
      <c r="A37" s="12">
        <v>35</v>
      </c>
      <c r="B37" s="16" t="s">
        <v>17</v>
      </c>
      <c r="C37" s="22" t="s">
        <v>59</v>
      </c>
      <c r="D37" s="23">
        <v>36</v>
      </c>
      <c r="E37" s="24" t="s">
        <v>56</v>
      </c>
      <c r="F37" s="20" t="s">
        <v>20</v>
      </c>
      <c r="G37" s="25" t="s">
        <v>57</v>
      </c>
      <c r="H37" s="18">
        <v>4.75</v>
      </c>
      <c r="I37" s="34">
        <v>50000</v>
      </c>
      <c r="J37" s="35">
        <v>50000</v>
      </c>
      <c r="K37" s="36">
        <v>20211221</v>
      </c>
      <c r="L37" s="37">
        <v>20220320</v>
      </c>
      <c r="M37" s="18">
        <v>90</v>
      </c>
      <c r="N37" s="18">
        <v>90</v>
      </c>
      <c r="O37" s="38">
        <f t="shared" si="1"/>
        <v>585.62</v>
      </c>
      <c r="P37" s="40"/>
    </row>
    <row r="38" s="3" customFormat="1" spans="1:16">
      <c r="A38" s="12">
        <v>36</v>
      </c>
      <c r="B38" s="16" t="s">
        <v>17</v>
      </c>
      <c r="C38" s="22" t="s">
        <v>60</v>
      </c>
      <c r="D38" s="23">
        <v>36</v>
      </c>
      <c r="E38" s="24" t="s">
        <v>56</v>
      </c>
      <c r="F38" s="20" t="s">
        <v>20</v>
      </c>
      <c r="G38" s="25" t="s">
        <v>57</v>
      </c>
      <c r="H38" s="18">
        <v>4.75</v>
      </c>
      <c r="I38" s="34">
        <v>50000</v>
      </c>
      <c r="J38" s="35">
        <v>50000</v>
      </c>
      <c r="K38" s="36">
        <v>20211221</v>
      </c>
      <c r="L38" s="37">
        <v>20220320</v>
      </c>
      <c r="M38" s="18">
        <v>90</v>
      </c>
      <c r="N38" s="18">
        <v>90</v>
      </c>
      <c r="O38" s="38">
        <f t="shared" si="1"/>
        <v>585.62</v>
      </c>
      <c r="P38" s="40"/>
    </row>
    <row r="39" s="3" customFormat="1" spans="1:16">
      <c r="A39" s="12">
        <v>37</v>
      </c>
      <c r="B39" s="16" t="s">
        <v>17</v>
      </c>
      <c r="C39" s="22" t="s">
        <v>61</v>
      </c>
      <c r="D39" s="23">
        <v>36</v>
      </c>
      <c r="E39" s="24" t="s">
        <v>56</v>
      </c>
      <c r="F39" s="20" t="s">
        <v>20</v>
      </c>
      <c r="G39" s="25" t="s">
        <v>57</v>
      </c>
      <c r="H39" s="18">
        <v>4.75</v>
      </c>
      <c r="I39" s="34">
        <v>50000</v>
      </c>
      <c r="J39" s="35">
        <v>50000</v>
      </c>
      <c r="K39" s="36">
        <v>20211221</v>
      </c>
      <c r="L39" s="37">
        <v>20220320</v>
      </c>
      <c r="M39" s="18">
        <v>90</v>
      </c>
      <c r="N39" s="18">
        <v>90</v>
      </c>
      <c r="O39" s="38">
        <f t="shared" si="1"/>
        <v>585.62</v>
      </c>
      <c r="P39" s="40"/>
    </row>
    <row r="40" s="3" customFormat="1" spans="1:16">
      <c r="A40" s="12">
        <v>38</v>
      </c>
      <c r="B40" s="16" t="s">
        <v>17</v>
      </c>
      <c r="C40" s="22" t="s">
        <v>62</v>
      </c>
      <c r="D40" s="23">
        <v>36</v>
      </c>
      <c r="E40" s="24" t="s">
        <v>56</v>
      </c>
      <c r="F40" s="20" t="s">
        <v>20</v>
      </c>
      <c r="G40" s="25" t="s">
        <v>57</v>
      </c>
      <c r="H40" s="18">
        <v>4.75</v>
      </c>
      <c r="I40" s="34">
        <v>50000</v>
      </c>
      <c r="J40" s="35">
        <v>50000</v>
      </c>
      <c r="K40" s="36">
        <v>20211221</v>
      </c>
      <c r="L40" s="37">
        <v>20220320</v>
      </c>
      <c r="M40" s="18">
        <v>90</v>
      </c>
      <c r="N40" s="18">
        <v>90</v>
      </c>
      <c r="O40" s="38">
        <f t="shared" si="1"/>
        <v>585.62</v>
      </c>
      <c r="P40" s="40"/>
    </row>
    <row r="41" s="3" customFormat="1" spans="1:16">
      <c r="A41" s="12">
        <v>39</v>
      </c>
      <c r="B41" s="16" t="s">
        <v>17</v>
      </c>
      <c r="C41" s="26" t="s">
        <v>63</v>
      </c>
      <c r="D41" s="23">
        <v>36</v>
      </c>
      <c r="E41" s="27" t="s">
        <v>64</v>
      </c>
      <c r="F41" s="20" t="s">
        <v>20</v>
      </c>
      <c r="G41" s="28" t="s">
        <v>65</v>
      </c>
      <c r="H41" s="18">
        <v>4.75</v>
      </c>
      <c r="I41" s="34">
        <v>50000</v>
      </c>
      <c r="J41" s="35">
        <v>50000</v>
      </c>
      <c r="K41" s="36">
        <v>20211221</v>
      </c>
      <c r="L41" s="37">
        <v>20220320</v>
      </c>
      <c r="M41" s="18">
        <v>90</v>
      </c>
      <c r="N41" s="18">
        <v>90</v>
      </c>
      <c r="O41" s="38">
        <f t="shared" si="1"/>
        <v>585.62</v>
      </c>
      <c r="P41" s="40"/>
    </row>
    <row r="42" s="3" customFormat="1" spans="1:16">
      <c r="A42" s="12">
        <v>40</v>
      </c>
      <c r="B42" s="16" t="s">
        <v>17</v>
      </c>
      <c r="C42" s="26" t="s">
        <v>66</v>
      </c>
      <c r="D42" s="23">
        <v>36</v>
      </c>
      <c r="E42" s="27" t="s">
        <v>64</v>
      </c>
      <c r="F42" s="20" t="s">
        <v>20</v>
      </c>
      <c r="G42" s="28" t="s">
        <v>65</v>
      </c>
      <c r="H42" s="18">
        <v>4.75</v>
      </c>
      <c r="I42" s="34">
        <v>50000</v>
      </c>
      <c r="J42" s="35">
        <v>50000</v>
      </c>
      <c r="K42" s="36">
        <v>20211221</v>
      </c>
      <c r="L42" s="37">
        <v>20220320</v>
      </c>
      <c r="M42" s="18">
        <v>90</v>
      </c>
      <c r="N42" s="18">
        <v>90</v>
      </c>
      <c r="O42" s="38">
        <f t="shared" si="1"/>
        <v>585.62</v>
      </c>
      <c r="P42" s="40"/>
    </row>
    <row r="43" s="3" customFormat="1" spans="1:16">
      <c r="A43" s="12">
        <v>41</v>
      </c>
      <c r="B43" s="16" t="s">
        <v>17</v>
      </c>
      <c r="C43" s="26" t="s">
        <v>67</v>
      </c>
      <c r="D43" s="23">
        <v>36</v>
      </c>
      <c r="E43" s="27" t="s">
        <v>64</v>
      </c>
      <c r="F43" s="20" t="s">
        <v>20</v>
      </c>
      <c r="G43" s="28" t="s">
        <v>65</v>
      </c>
      <c r="H43" s="18">
        <v>4.75</v>
      </c>
      <c r="I43" s="34">
        <v>50000</v>
      </c>
      <c r="J43" s="35">
        <v>50000</v>
      </c>
      <c r="K43" s="36">
        <v>20211221</v>
      </c>
      <c r="L43" s="37">
        <v>20220320</v>
      </c>
      <c r="M43" s="18">
        <v>90</v>
      </c>
      <c r="N43" s="18">
        <v>90</v>
      </c>
      <c r="O43" s="38">
        <f t="shared" si="1"/>
        <v>585.62</v>
      </c>
      <c r="P43" s="40"/>
    </row>
    <row r="44" s="3" customFormat="1" spans="1:16">
      <c r="A44" s="12">
        <v>42</v>
      </c>
      <c r="B44" s="16" t="s">
        <v>17</v>
      </c>
      <c r="C44" s="26" t="s">
        <v>68</v>
      </c>
      <c r="D44" s="23">
        <v>36</v>
      </c>
      <c r="E44" s="27" t="s">
        <v>64</v>
      </c>
      <c r="F44" s="20" t="s">
        <v>20</v>
      </c>
      <c r="G44" s="28" t="s">
        <v>65</v>
      </c>
      <c r="H44" s="18">
        <v>4.75</v>
      </c>
      <c r="I44" s="34">
        <v>50000</v>
      </c>
      <c r="J44" s="35">
        <v>50000</v>
      </c>
      <c r="K44" s="36">
        <v>20211221</v>
      </c>
      <c r="L44" s="37">
        <v>20220320</v>
      </c>
      <c r="M44" s="18">
        <v>90</v>
      </c>
      <c r="N44" s="18">
        <v>90</v>
      </c>
      <c r="O44" s="38">
        <f t="shared" si="1"/>
        <v>585.62</v>
      </c>
      <c r="P44" s="40"/>
    </row>
    <row r="45" s="3" customFormat="1" spans="1:16">
      <c r="A45" s="12">
        <v>43</v>
      </c>
      <c r="B45" s="16" t="s">
        <v>17</v>
      </c>
      <c r="C45" s="26" t="s">
        <v>69</v>
      </c>
      <c r="D45" s="23">
        <v>36</v>
      </c>
      <c r="E45" s="27" t="s">
        <v>64</v>
      </c>
      <c r="F45" s="20" t="s">
        <v>20</v>
      </c>
      <c r="G45" s="28" t="s">
        <v>65</v>
      </c>
      <c r="H45" s="18">
        <v>4.75</v>
      </c>
      <c r="I45" s="34">
        <v>50000</v>
      </c>
      <c r="J45" s="35">
        <v>50000</v>
      </c>
      <c r="K45" s="36">
        <v>20211221</v>
      </c>
      <c r="L45" s="37">
        <v>20220320</v>
      </c>
      <c r="M45" s="18">
        <v>90</v>
      </c>
      <c r="N45" s="18">
        <v>90</v>
      </c>
      <c r="O45" s="38">
        <f t="shared" si="1"/>
        <v>585.62</v>
      </c>
      <c r="P45" s="40"/>
    </row>
    <row r="46" s="3" customFormat="1" spans="1:16">
      <c r="A46" s="12">
        <v>44</v>
      </c>
      <c r="B46" s="16" t="s">
        <v>17</v>
      </c>
      <c r="C46" s="26" t="s">
        <v>70</v>
      </c>
      <c r="D46" s="23">
        <v>36</v>
      </c>
      <c r="E46" s="27" t="s">
        <v>64</v>
      </c>
      <c r="F46" s="20" t="s">
        <v>20</v>
      </c>
      <c r="G46" s="28" t="s">
        <v>65</v>
      </c>
      <c r="H46" s="18">
        <v>4.75</v>
      </c>
      <c r="I46" s="34">
        <v>50000</v>
      </c>
      <c r="J46" s="35">
        <v>50000</v>
      </c>
      <c r="K46" s="36">
        <v>20211221</v>
      </c>
      <c r="L46" s="37">
        <v>20220320</v>
      </c>
      <c r="M46" s="18">
        <v>90</v>
      </c>
      <c r="N46" s="18">
        <v>90</v>
      </c>
      <c r="O46" s="38">
        <f t="shared" si="1"/>
        <v>585.62</v>
      </c>
      <c r="P46" s="40"/>
    </row>
    <row r="47" s="3" customFormat="1" spans="1:16">
      <c r="A47" s="12">
        <v>45</v>
      </c>
      <c r="B47" s="16" t="s">
        <v>17</v>
      </c>
      <c r="C47" s="26" t="s">
        <v>71</v>
      </c>
      <c r="D47" s="23">
        <v>36</v>
      </c>
      <c r="E47" s="27" t="s">
        <v>64</v>
      </c>
      <c r="F47" s="20" t="s">
        <v>20</v>
      </c>
      <c r="G47" s="28" t="s">
        <v>65</v>
      </c>
      <c r="H47" s="18">
        <v>4.75</v>
      </c>
      <c r="I47" s="34">
        <v>50000</v>
      </c>
      <c r="J47" s="35">
        <v>50000</v>
      </c>
      <c r="K47" s="36">
        <v>20211221</v>
      </c>
      <c r="L47" s="37">
        <v>20220320</v>
      </c>
      <c r="M47" s="18">
        <v>90</v>
      </c>
      <c r="N47" s="18">
        <v>90</v>
      </c>
      <c r="O47" s="38">
        <f t="shared" si="1"/>
        <v>585.62</v>
      </c>
      <c r="P47" s="40"/>
    </row>
    <row r="48" s="3" customFormat="1" spans="1:16">
      <c r="A48" s="12">
        <v>46</v>
      </c>
      <c r="B48" s="16" t="s">
        <v>17</v>
      </c>
      <c r="C48" s="26" t="s">
        <v>72</v>
      </c>
      <c r="D48" s="23">
        <v>36</v>
      </c>
      <c r="E48" s="27" t="s">
        <v>64</v>
      </c>
      <c r="F48" s="20" t="s">
        <v>20</v>
      </c>
      <c r="G48" s="28" t="s">
        <v>65</v>
      </c>
      <c r="H48" s="18">
        <v>4.75</v>
      </c>
      <c r="I48" s="34">
        <v>50000</v>
      </c>
      <c r="J48" s="35">
        <v>50000</v>
      </c>
      <c r="K48" s="36">
        <v>20211221</v>
      </c>
      <c r="L48" s="37">
        <v>20220320</v>
      </c>
      <c r="M48" s="18">
        <v>90</v>
      </c>
      <c r="N48" s="18">
        <v>90</v>
      </c>
      <c r="O48" s="38">
        <f t="shared" si="1"/>
        <v>585.62</v>
      </c>
      <c r="P48" s="40"/>
    </row>
    <row r="49" s="3" customFormat="1" spans="1:16">
      <c r="A49" s="12">
        <v>47</v>
      </c>
      <c r="B49" s="16" t="s">
        <v>17</v>
      </c>
      <c r="C49" s="26" t="s">
        <v>73</v>
      </c>
      <c r="D49" s="23">
        <v>36</v>
      </c>
      <c r="E49" s="27" t="s">
        <v>64</v>
      </c>
      <c r="F49" s="20" t="s">
        <v>20</v>
      </c>
      <c r="G49" s="28" t="s">
        <v>65</v>
      </c>
      <c r="H49" s="18">
        <v>4.75</v>
      </c>
      <c r="I49" s="34">
        <v>50000</v>
      </c>
      <c r="J49" s="35">
        <v>50000</v>
      </c>
      <c r="K49" s="36">
        <v>20211221</v>
      </c>
      <c r="L49" s="37">
        <v>20220320</v>
      </c>
      <c r="M49" s="18">
        <v>90</v>
      </c>
      <c r="N49" s="18">
        <v>90</v>
      </c>
      <c r="O49" s="38">
        <f t="shared" si="1"/>
        <v>585.62</v>
      </c>
      <c r="P49" s="40"/>
    </row>
    <row r="50" s="3" customFormat="1" spans="1:16">
      <c r="A50" s="12">
        <v>48</v>
      </c>
      <c r="B50" s="16" t="s">
        <v>17</v>
      </c>
      <c r="C50" s="26" t="s">
        <v>74</v>
      </c>
      <c r="D50" s="23">
        <v>36</v>
      </c>
      <c r="E50" s="27" t="s">
        <v>64</v>
      </c>
      <c r="F50" s="20" t="s">
        <v>20</v>
      </c>
      <c r="G50" s="28" t="s">
        <v>65</v>
      </c>
      <c r="H50" s="18">
        <v>4.75</v>
      </c>
      <c r="I50" s="34">
        <v>50000</v>
      </c>
      <c r="J50" s="35">
        <v>50000</v>
      </c>
      <c r="K50" s="36">
        <v>20211221</v>
      </c>
      <c r="L50" s="37">
        <v>20220320</v>
      </c>
      <c r="M50" s="18">
        <v>90</v>
      </c>
      <c r="N50" s="18">
        <v>90</v>
      </c>
      <c r="O50" s="38">
        <f t="shared" si="1"/>
        <v>585.62</v>
      </c>
      <c r="P50" s="40"/>
    </row>
    <row r="51" s="3" customFormat="1" spans="1:16">
      <c r="A51" s="12">
        <v>49</v>
      </c>
      <c r="B51" s="16" t="s">
        <v>17</v>
      </c>
      <c r="C51" s="26" t="s">
        <v>75</v>
      </c>
      <c r="D51" s="23">
        <v>36</v>
      </c>
      <c r="E51" s="27" t="s">
        <v>64</v>
      </c>
      <c r="F51" s="20" t="s">
        <v>20</v>
      </c>
      <c r="G51" s="28" t="s">
        <v>65</v>
      </c>
      <c r="H51" s="18">
        <v>4.75</v>
      </c>
      <c r="I51" s="34">
        <v>50000</v>
      </c>
      <c r="J51" s="35">
        <v>50000</v>
      </c>
      <c r="K51" s="36">
        <v>20211221</v>
      </c>
      <c r="L51" s="37">
        <v>20220320</v>
      </c>
      <c r="M51" s="18">
        <v>90</v>
      </c>
      <c r="N51" s="18">
        <v>90</v>
      </c>
      <c r="O51" s="38">
        <f t="shared" si="1"/>
        <v>585.62</v>
      </c>
      <c r="P51" s="40"/>
    </row>
    <row r="52" s="3" customFormat="1" spans="1:16">
      <c r="A52" s="12">
        <v>50</v>
      </c>
      <c r="B52" s="16" t="s">
        <v>17</v>
      </c>
      <c r="C52" s="26" t="s">
        <v>76</v>
      </c>
      <c r="D52" s="23">
        <v>36</v>
      </c>
      <c r="E52" s="27" t="s">
        <v>64</v>
      </c>
      <c r="F52" s="20" t="s">
        <v>20</v>
      </c>
      <c r="G52" s="28" t="s">
        <v>65</v>
      </c>
      <c r="H52" s="18">
        <v>4.75</v>
      </c>
      <c r="I52" s="34">
        <v>50000</v>
      </c>
      <c r="J52" s="35">
        <v>50000</v>
      </c>
      <c r="K52" s="36">
        <v>20211221</v>
      </c>
      <c r="L52" s="37">
        <v>20220320</v>
      </c>
      <c r="M52" s="18">
        <v>90</v>
      </c>
      <c r="N52" s="18">
        <v>90</v>
      </c>
      <c r="O52" s="38">
        <f t="shared" si="1"/>
        <v>585.62</v>
      </c>
      <c r="P52" s="40"/>
    </row>
    <row r="53" s="3" customFormat="1" spans="1:16">
      <c r="A53" s="12">
        <v>51</v>
      </c>
      <c r="B53" s="16" t="s">
        <v>17</v>
      </c>
      <c r="C53" s="26" t="s">
        <v>77</v>
      </c>
      <c r="D53" s="23">
        <v>36</v>
      </c>
      <c r="E53" s="27" t="s">
        <v>64</v>
      </c>
      <c r="F53" s="20" t="s">
        <v>20</v>
      </c>
      <c r="G53" s="28" t="s">
        <v>65</v>
      </c>
      <c r="H53" s="18">
        <v>4.75</v>
      </c>
      <c r="I53" s="34">
        <v>50000</v>
      </c>
      <c r="J53" s="35">
        <v>50000</v>
      </c>
      <c r="K53" s="36">
        <v>20211221</v>
      </c>
      <c r="L53" s="37">
        <v>20220320</v>
      </c>
      <c r="M53" s="18">
        <v>90</v>
      </c>
      <c r="N53" s="18">
        <v>90</v>
      </c>
      <c r="O53" s="38">
        <f t="shared" si="1"/>
        <v>585.62</v>
      </c>
      <c r="P53" s="40"/>
    </row>
    <row r="54" s="3" customFormat="1" spans="1:16">
      <c r="A54" s="12">
        <v>52</v>
      </c>
      <c r="B54" s="16" t="s">
        <v>17</v>
      </c>
      <c r="C54" s="26" t="s">
        <v>78</v>
      </c>
      <c r="D54" s="23">
        <v>36</v>
      </c>
      <c r="E54" s="27" t="s">
        <v>64</v>
      </c>
      <c r="F54" s="20" t="s">
        <v>20</v>
      </c>
      <c r="G54" s="28" t="s">
        <v>65</v>
      </c>
      <c r="H54" s="18">
        <v>4.75</v>
      </c>
      <c r="I54" s="34">
        <v>50000</v>
      </c>
      <c r="J54" s="35">
        <v>50000</v>
      </c>
      <c r="K54" s="36">
        <v>20211221</v>
      </c>
      <c r="L54" s="37">
        <v>20220320</v>
      </c>
      <c r="M54" s="18">
        <v>90</v>
      </c>
      <c r="N54" s="18">
        <v>90</v>
      </c>
      <c r="O54" s="38">
        <f t="shared" si="1"/>
        <v>585.62</v>
      </c>
      <c r="P54" s="40"/>
    </row>
    <row r="55" s="3" customFormat="1" spans="1:16">
      <c r="A55" s="12">
        <v>53</v>
      </c>
      <c r="B55" s="16" t="s">
        <v>17</v>
      </c>
      <c r="C55" s="26" t="s">
        <v>79</v>
      </c>
      <c r="D55" s="23">
        <v>36</v>
      </c>
      <c r="E55" s="27" t="s">
        <v>64</v>
      </c>
      <c r="F55" s="20" t="s">
        <v>20</v>
      </c>
      <c r="G55" s="28" t="s">
        <v>65</v>
      </c>
      <c r="H55" s="18">
        <v>4.75</v>
      </c>
      <c r="I55" s="34">
        <v>50000</v>
      </c>
      <c r="J55" s="35">
        <v>50000</v>
      </c>
      <c r="K55" s="36">
        <v>20211221</v>
      </c>
      <c r="L55" s="37">
        <v>20220320</v>
      </c>
      <c r="M55" s="18">
        <v>90</v>
      </c>
      <c r="N55" s="18">
        <v>90</v>
      </c>
      <c r="O55" s="38">
        <f t="shared" si="1"/>
        <v>585.62</v>
      </c>
      <c r="P55" s="40"/>
    </row>
    <row r="56" s="3" customFormat="1" spans="1:16">
      <c r="A56" s="12">
        <v>54</v>
      </c>
      <c r="B56" s="16" t="s">
        <v>17</v>
      </c>
      <c r="C56" s="26" t="s">
        <v>80</v>
      </c>
      <c r="D56" s="23">
        <v>36</v>
      </c>
      <c r="E56" s="27" t="s">
        <v>64</v>
      </c>
      <c r="F56" s="20" t="s">
        <v>20</v>
      </c>
      <c r="G56" s="28" t="s">
        <v>65</v>
      </c>
      <c r="H56" s="18">
        <v>4.75</v>
      </c>
      <c r="I56" s="34">
        <v>50000</v>
      </c>
      <c r="J56" s="35">
        <v>50000</v>
      </c>
      <c r="K56" s="36">
        <v>20211221</v>
      </c>
      <c r="L56" s="37">
        <v>20220320</v>
      </c>
      <c r="M56" s="18">
        <v>90</v>
      </c>
      <c r="N56" s="18">
        <v>90</v>
      </c>
      <c r="O56" s="38">
        <f t="shared" si="1"/>
        <v>585.62</v>
      </c>
      <c r="P56" s="40"/>
    </row>
    <row r="57" s="3" customFormat="1" spans="1:16">
      <c r="A57" s="12">
        <v>55</v>
      </c>
      <c r="B57" s="16" t="s">
        <v>17</v>
      </c>
      <c r="C57" s="29" t="s">
        <v>81</v>
      </c>
      <c r="D57" s="23">
        <v>36</v>
      </c>
      <c r="E57" s="30">
        <v>43748</v>
      </c>
      <c r="F57" s="20" t="s">
        <v>20</v>
      </c>
      <c r="G57" s="31">
        <v>44844</v>
      </c>
      <c r="H57" s="18">
        <v>4.75</v>
      </c>
      <c r="I57" s="34">
        <v>50000</v>
      </c>
      <c r="J57" s="35">
        <v>50000</v>
      </c>
      <c r="K57" s="36">
        <v>20211221</v>
      </c>
      <c r="L57" s="37">
        <v>20220320</v>
      </c>
      <c r="M57" s="18">
        <v>90</v>
      </c>
      <c r="N57" s="18">
        <v>90</v>
      </c>
      <c r="O57" s="38">
        <f t="shared" si="1"/>
        <v>585.62</v>
      </c>
      <c r="P57" s="40"/>
    </row>
    <row r="58" s="3" customFormat="1" spans="1:16">
      <c r="A58" s="12">
        <v>56</v>
      </c>
      <c r="B58" s="16" t="s">
        <v>17</v>
      </c>
      <c r="C58" s="29" t="s">
        <v>82</v>
      </c>
      <c r="D58" s="23">
        <v>36</v>
      </c>
      <c r="E58" s="30">
        <v>43748</v>
      </c>
      <c r="F58" s="20" t="s">
        <v>20</v>
      </c>
      <c r="G58" s="31">
        <v>44844</v>
      </c>
      <c r="H58" s="18">
        <v>4.75</v>
      </c>
      <c r="I58" s="34">
        <v>50000</v>
      </c>
      <c r="J58" s="35">
        <v>50000</v>
      </c>
      <c r="K58" s="36">
        <v>20211221</v>
      </c>
      <c r="L58" s="37">
        <v>20220320</v>
      </c>
      <c r="M58" s="18">
        <v>90</v>
      </c>
      <c r="N58" s="18">
        <v>90</v>
      </c>
      <c r="O58" s="38">
        <f t="shared" si="1"/>
        <v>585.62</v>
      </c>
      <c r="P58" s="40"/>
    </row>
    <row r="59" s="3" customFormat="1" spans="1:16">
      <c r="A59" s="12">
        <v>57</v>
      </c>
      <c r="B59" s="16" t="s">
        <v>17</v>
      </c>
      <c r="C59" s="29" t="s">
        <v>83</v>
      </c>
      <c r="D59" s="23">
        <v>36</v>
      </c>
      <c r="E59" s="30">
        <v>43748</v>
      </c>
      <c r="F59" s="20" t="s">
        <v>20</v>
      </c>
      <c r="G59" s="31">
        <v>44844</v>
      </c>
      <c r="H59" s="18">
        <v>4.75</v>
      </c>
      <c r="I59" s="34">
        <v>50000</v>
      </c>
      <c r="J59" s="35">
        <v>50000</v>
      </c>
      <c r="K59" s="36">
        <v>20211221</v>
      </c>
      <c r="L59" s="37">
        <v>20220320</v>
      </c>
      <c r="M59" s="18">
        <v>90</v>
      </c>
      <c r="N59" s="18">
        <v>90</v>
      </c>
      <c r="O59" s="38">
        <f t="shared" si="1"/>
        <v>585.62</v>
      </c>
      <c r="P59" s="40"/>
    </row>
    <row r="60" s="3" customFormat="1" spans="1:16">
      <c r="A60" s="12">
        <v>58</v>
      </c>
      <c r="B60" s="16" t="s">
        <v>17</v>
      </c>
      <c r="C60" s="29" t="s">
        <v>84</v>
      </c>
      <c r="D60" s="23">
        <v>36</v>
      </c>
      <c r="E60" s="30">
        <v>43748</v>
      </c>
      <c r="F60" s="20" t="s">
        <v>20</v>
      </c>
      <c r="G60" s="31">
        <v>44844</v>
      </c>
      <c r="H60" s="18">
        <v>4.75</v>
      </c>
      <c r="I60" s="34">
        <v>50000</v>
      </c>
      <c r="J60" s="35">
        <v>50000</v>
      </c>
      <c r="K60" s="36">
        <v>20211221</v>
      </c>
      <c r="L60" s="37">
        <v>20220320</v>
      </c>
      <c r="M60" s="18">
        <v>90</v>
      </c>
      <c r="N60" s="18">
        <v>90</v>
      </c>
      <c r="O60" s="38">
        <f t="shared" si="1"/>
        <v>585.62</v>
      </c>
      <c r="P60" s="40"/>
    </row>
    <row r="61" s="3" customFormat="1" spans="1:16">
      <c r="A61" s="12">
        <v>59</v>
      </c>
      <c r="B61" s="16" t="s">
        <v>17</v>
      </c>
      <c r="C61" s="29" t="s">
        <v>85</v>
      </c>
      <c r="D61" s="23">
        <v>36</v>
      </c>
      <c r="E61" s="30">
        <v>43748</v>
      </c>
      <c r="F61" s="20" t="s">
        <v>20</v>
      </c>
      <c r="G61" s="31">
        <v>44844</v>
      </c>
      <c r="H61" s="18">
        <v>4.75</v>
      </c>
      <c r="I61" s="34">
        <v>50000</v>
      </c>
      <c r="J61" s="35">
        <v>50000</v>
      </c>
      <c r="K61" s="36">
        <v>20211221</v>
      </c>
      <c r="L61" s="37">
        <v>20220320</v>
      </c>
      <c r="M61" s="18">
        <v>90</v>
      </c>
      <c r="N61" s="18">
        <v>90</v>
      </c>
      <c r="O61" s="38">
        <f t="shared" si="1"/>
        <v>585.62</v>
      </c>
      <c r="P61" s="40"/>
    </row>
    <row r="62" s="3" customFormat="1" spans="1:16">
      <c r="A62" s="12">
        <v>60</v>
      </c>
      <c r="B62" s="16" t="s">
        <v>17</v>
      </c>
      <c r="C62" s="29" t="s">
        <v>86</v>
      </c>
      <c r="D62" s="23">
        <v>36</v>
      </c>
      <c r="E62" s="30">
        <v>43748</v>
      </c>
      <c r="F62" s="20" t="s">
        <v>20</v>
      </c>
      <c r="G62" s="31">
        <v>44844</v>
      </c>
      <c r="H62" s="18">
        <v>4.75</v>
      </c>
      <c r="I62" s="34">
        <v>50000</v>
      </c>
      <c r="J62" s="35">
        <v>50000</v>
      </c>
      <c r="K62" s="36">
        <v>20211221</v>
      </c>
      <c r="L62" s="37">
        <v>20220320</v>
      </c>
      <c r="M62" s="18">
        <v>90</v>
      </c>
      <c r="N62" s="18">
        <v>90</v>
      </c>
      <c r="O62" s="38">
        <f t="shared" si="1"/>
        <v>585.62</v>
      </c>
      <c r="P62" s="40"/>
    </row>
    <row r="63" s="3" customFormat="1" spans="1:16">
      <c r="A63" s="12">
        <v>61</v>
      </c>
      <c r="B63" s="16" t="s">
        <v>17</v>
      </c>
      <c r="C63" s="29" t="s">
        <v>87</v>
      </c>
      <c r="D63" s="23">
        <v>36</v>
      </c>
      <c r="E63" s="30">
        <v>43748</v>
      </c>
      <c r="F63" s="20" t="s">
        <v>20</v>
      </c>
      <c r="G63" s="31">
        <v>44844</v>
      </c>
      <c r="H63" s="18">
        <v>4.75</v>
      </c>
      <c r="I63" s="34">
        <v>50000</v>
      </c>
      <c r="J63" s="35">
        <v>50000</v>
      </c>
      <c r="K63" s="36">
        <v>20211221</v>
      </c>
      <c r="L63" s="37">
        <v>20220320</v>
      </c>
      <c r="M63" s="18">
        <v>90</v>
      </c>
      <c r="N63" s="18">
        <v>90</v>
      </c>
      <c r="O63" s="38">
        <f t="shared" si="1"/>
        <v>585.62</v>
      </c>
      <c r="P63" s="40"/>
    </row>
    <row r="64" s="3" customFormat="1" spans="1:16">
      <c r="A64" s="12">
        <v>62</v>
      </c>
      <c r="B64" s="16" t="s">
        <v>17</v>
      </c>
      <c r="C64" s="29" t="s">
        <v>88</v>
      </c>
      <c r="D64" s="23">
        <v>36</v>
      </c>
      <c r="E64" s="30">
        <v>43748</v>
      </c>
      <c r="F64" s="20" t="s">
        <v>20</v>
      </c>
      <c r="G64" s="31">
        <v>44844</v>
      </c>
      <c r="H64" s="18">
        <v>4.75</v>
      </c>
      <c r="I64" s="34">
        <v>50000</v>
      </c>
      <c r="J64" s="35">
        <v>50000</v>
      </c>
      <c r="K64" s="36">
        <v>20211221</v>
      </c>
      <c r="L64" s="37">
        <v>20220320</v>
      </c>
      <c r="M64" s="18">
        <v>90</v>
      </c>
      <c r="N64" s="18">
        <v>90</v>
      </c>
      <c r="O64" s="38">
        <f t="shared" si="1"/>
        <v>585.62</v>
      </c>
      <c r="P64" s="40"/>
    </row>
    <row r="65" s="3" customFormat="1" spans="1:16">
      <c r="A65" s="12">
        <v>63</v>
      </c>
      <c r="B65" s="16" t="s">
        <v>17</v>
      </c>
      <c r="C65" s="29" t="s">
        <v>89</v>
      </c>
      <c r="D65" s="23">
        <v>36</v>
      </c>
      <c r="E65" s="30">
        <v>43748</v>
      </c>
      <c r="F65" s="20" t="s">
        <v>20</v>
      </c>
      <c r="G65" s="31">
        <v>44844</v>
      </c>
      <c r="H65" s="18">
        <v>4.75</v>
      </c>
      <c r="I65" s="34">
        <v>50000</v>
      </c>
      <c r="J65" s="35">
        <v>50000</v>
      </c>
      <c r="K65" s="36">
        <v>20211221</v>
      </c>
      <c r="L65" s="37">
        <v>20220320</v>
      </c>
      <c r="M65" s="18">
        <v>90</v>
      </c>
      <c r="N65" s="18">
        <v>90</v>
      </c>
      <c r="O65" s="38">
        <f t="shared" si="1"/>
        <v>585.62</v>
      </c>
      <c r="P65" s="40"/>
    </row>
    <row r="66" s="3" customFormat="1" spans="1:16">
      <c r="A66" s="12">
        <v>64</v>
      </c>
      <c r="B66" s="16" t="s">
        <v>17</v>
      </c>
      <c r="C66" s="29" t="s">
        <v>90</v>
      </c>
      <c r="D66" s="23">
        <v>36</v>
      </c>
      <c r="E66" s="30">
        <v>43748</v>
      </c>
      <c r="F66" s="20" t="s">
        <v>20</v>
      </c>
      <c r="G66" s="31">
        <v>44844</v>
      </c>
      <c r="H66" s="18">
        <v>4.75</v>
      </c>
      <c r="I66" s="34">
        <v>50000</v>
      </c>
      <c r="J66" s="35">
        <v>50000</v>
      </c>
      <c r="K66" s="36">
        <v>20211221</v>
      </c>
      <c r="L66" s="37">
        <v>20220320</v>
      </c>
      <c r="M66" s="18">
        <v>90</v>
      </c>
      <c r="N66" s="18">
        <v>90</v>
      </c>
      <c r="O66" s="38">
        <f t="shared" si="1"/>
        <v>585.62</v>
      </c>
      <c r="P66" s="40"/>
    </row>
    <row r="67" s="3" customFormat="1" spans="1:16">
      <c r="A67" s="12">
        <v>65</v>
      </c>
      <c r="B67" s="16" t="s">
        <v>17</v>
      </c>
      <c r="C67" s="29" t="s">
        <v>91</v>
      </c>
      <c r="D67" s="23">
        <v>36</v>
      </c>
      <c r="E67" s="30">
        <v>43748</v>
      </c>
      <c r="F67" s="20" t="s">
        <v>20</v>
      </c>
      <c r="G67" s="31">
        <v>44844</v>
      </c>
      <c r="H67" s="18">
        <v>4.75</v>
      </c>
      <c r="I67" s="34">
        <v>50000</v>
      </c>
      <c r="J67" s="35">
        <v>50000</v>
      </c>
      <c r="K67" s="36">
        <v>20211221</v>
      </c>
      <c r="L67" s="37">
        <v>20220320</v>
      </c>
      <c r="M67" s="18">
        <v>90</v>
      </c>
      <c r="N67" s="18">
        <v>90</v>
      </c>
      <c r="O67" s="38">
        <f t="shared" si="1"/>
        <v>585.62</v>
      </c>
      <c r="P67" s="40"/>
    </row>
    <row r="68" s="3" customFormat="1" spans="1:16">
      <c r="A68" s="12">
        <v>66</v>
      </c>
      <c r="B68" s="16" t="s">
        <v>17</v>
      </c>
      <c r="C68" s="29" t="s">
        <v>92</v>
      </c>
      <c r="D68" s="23">
        <v>36</v>
      </c>
      <c r="E68" s="30">
        <v>43748</v>
      </c>
      <c r="F68" s="20" t="s">
        <v>20</v>
      </c>
      <c r="G68" s="31">
        <v>44844</v>
      </c>
      <c r="H68" s="18">
        <v>4.75</v>
      </c>
      <c r="I68" s="34">
        <v>50000</v>
      </c>
      <c r="J68" s="35">
        <v>50000</v>
      </c>
      <c r="K68" s="36">
        <v>20211221</v>
      </c>
      <c r="L68" s="37">
        <v>20220320</v>
      </c>
      <c r="M68" s="18">
        <v>90</v>
      </c>
      <c r="N68" s="18">
        <v>90</v>
      </c>
      <c r="O68" s="38">
        <f t="shared" si="1"/>
        <v>585.62</v>
      </c>
      <c r="P68" s="40"/>
    </row>
    <row r="69" s="3" customFormat="1" spans="1:16">
      <c r="A69" s="12">
        <v>67</v>
      </c>
      <c r="B69" s="16" t="s">
        <v>17</v>
      </c>
      <c r="C69" s="29" t="s">
        <v>93</v>
      </c>
      <c r="D69" s="23">
        <v>36</v>
      </c>
      <c r="E69" s="30">
        <v>43748</v>
      </c>
      <c r="F69" s="20" t="s">
        <v>20</v>
      </c>
      <c r="G69" s="31">
        <v>44844</v>
      </c>
      <c r="H69" s="18">
        <v>4.75</v>
      </c>
      <c r="I69" s="34">
        <v>50000</v>
      </c>
      <c r="J69" s="35">
        <v>50000</v>
      </c>
      <c r="K69" s="36">
        <v>20211221</v>
      </c>
      <c r="L69" s="37">
        <v>20220320</v>
      </c>
      <c r="M69" s="18">
        <v>90</v>
      </c>
      <c r="N69" s="18">
        <v>90</v>
      </c>
      <c r="O69" s="38">
        <f t="shared" si="1"/>
        <v>585.62</v>
      </c>
      <c r="P69" s="40"/>
    </row>
    <row r="70" s="3" customFormat="1" spans="1:16">
      <c r="A70" s="12">
        <v>68</v>
      </c>
      <c r="B70" s="16" t="s">
        <v>17</v>
      </c>
      <c r="C70" s="29" t="s">
        <v>94</v>
      </c>
      <c r="D70" s="23">
        <v>36</v>
      </c>
      <c r="E70" s="30">
        <v>43748</v>
      </c>
      <c r="F70" s="20" t="s">
        <v>20</v>
      </c>
      <c r="G70" s="31">
        <v>44844</v>
      </c>
      <c r="H70" s="18">
        <v>4.75</v>
      </c>
      <c r="I70" s="34">
        <v>50000</v>
      </c>
      <c r="J70" s="35">
        <v>50000</v>
      </c>
      <c r="K70" s="36">
        <v>20211221</v>
      </c>
      <c r="L70" s="37">
        <v>20220320</v>
      </c>
      <c r="M70" s="18">
        <v>90</v>
      </c>
      <c r="N70" s="18">
        <v>90</v>
      </c>
      <c r="O70" s="38">
        <f t="shared" si="1"/>
        <v>585.62</v>
      </c>
      <c r="P70" s="40"/>
    </row>
    <row r="71" s="3" customFormat="1" spans="1:16">
      <c r="A71" s="12">
        <v>69</v>
      </c>
      <c r="B71" s="16" t="s">
        <v>17</v>
      </c>
      <c r="C71" s="29" t="s">
        <v>95</v>
      </c>
      <c r="D71" s="23">
        <v>36</v>
      </c>
      <c r="E71" s="30">
        <v>43748</v>
      </c>
      <c r="F71" s="20" t="s">
        <v>20</v>
      </c>
      <c r="G71" s="31">
        <v>44844</v>
      </c>
      <c r="H71" s="18">
        <v>4.75</v>
      </c>
      <c r="I71" s="34">
        <v>50000</v>
      </c>
      <c r="J71" s="35">
        <v>50000</v>
      </c>
      <c r="K71" s="36">
        <v>20211221</v>
      </c>
      <c r="L71" s="37">
        <v>20220320</v>
      </c>
      <c r="M71" s="18">
        <v>90</v>
      </c>
      <c r="N71" s="18">
        <v>90</v>
      </c>
      <c r="O71" s="38">
        <f t="shared" si="1"/>
        <v>585.62</v>
      </c>
      <c r="P71" s="40"/>
    </row>
    <row r="72" s="3" customFormat="1" spans="1:16">
      <c r="A72" s="12">
        <v>70</v>
      </c>
      <c r="B72" s="16" t="s">
        <v>17</v>
      </c>
      <c r="C72" s="29" t="s">
        <v>96</v>
      </c>
      <c r="D72" s="23">
        <v>36</v>
      </c>
      <c r="E72" s="30">
        <v>43748</v>
      </c>
      <c r="F72" s="20" t="s">
        <v>20</v>
      </c>
      <c r="G72" s="31">
        <v>44844</v>
      </c>
      <c r="H72" s="18">
        <v>4.75</v>
      </c>
      <c r="I72" s="34">
        <v>50000</v>
      </c>
      <c r="J72" s="35">
        <v>50000</v>
      </c>
      <c r="K72" s="36">
        <v>20211221</v>
      </c>
      <c r="L72" s="37">
        <v>20220320</v>
      </c>
      <c r="M72" s="18">
        <v>90</v>
      </c>
      <c r="N72" s="18">
        <v>90</v>
      </c>
      <c r="O72" s="38">
        <f t="shared" si="1"/>
        <v>585.62</v>
      </c>
      <c r="P72" s="40"/>
    </row>
    <row r="73" s="3" customFormat="1" spans="1:16">
      <c r="A73" s="12">
        <v>71</v>
      </c>
      <c r="B73" s="16" t="s">
        <v>17</v>
      </c>
      <c r="C73" s="29" t="s">
        <v>97</v>
      </c>
      <c r="D73" s="23">
        <v>36</v>
      </c>
      <c r="E73" s="30">
        <v>43748</v>
      </c>
      <c r="F73" s="20" t="s">
        <v>20</v>
      </c>
      <c r="G73" s="31">
        <v>44844</v>
      </c>
      <c r="H73" s="18">
        <v>4.75</v>
      </c>
      <c r="I73" s="34">
        <v>50000</v>
      </c>
      <c r="J73" s="35">
        <v>50000</v>
      </c>
      <c r="K73" s="36">
        <v>20211221</v>
      </c>
      <c r="L73" s="37">
        <v>20220320</v>
      </c>
      <c r="M73" s="18">
        <v>90</v>
      </c>
      <c r="N73" s="18">
        <v>90</v>
      </c>
      <c r="O73" s="38">
        <f t="shared" si="1"/>
        <v>585.62</v>
      </c>
      <c r="P73" s="40"/>
    </row>
    <row r="74" s="3" customFormat="1" spans="1:16">
      <c r="A74" s="12">
        <v>72</v>
      </c>
      <c r="B74" s="16" t="s">
        <v>17</v>
      </c>
      <c r="C74" s="29" t="s">
        <v>98</v>
      </c>
      <c r="D74" s="23">
        <v>36</v>
      </c>
      <c r="E74" s="30">
        <v>43748</v>
      </c>
      <c r="F74" s="20" t="s">
        <v>20</v>
      </c>
      <c r="G74" s="31">
        <v>44844</v>
      </c>
      <c r="H74" s="18">
        <v>4.75</v>
      </c>
      <c r="I74" s="34">
        <v>50000</v>
      </c>
      <c r="J74" s="35">
        <v>50000</v>
      </c>
      <c r="K74" s="36">
        <v>20211221</v>
      </c>
      <c r="L74" s="37">
        <v>20220320</v>
      </c>
      <c r="M74" s="18">
        <v>90</v>
      </c>
      <c r="N74" s="18">
        <v>90</v>
      </c>
      <c r="O74" s="38">
        <f t="shared" si="1"/>
        <v>585.62</v>
      </c>
      <c r="P74" s="40"/>
    </row>
    <row r="75" s="3" customFormat="1" spans="1:16">
      <c r="A75" s="12">
        <v>73</v>
      </c>
      <c r="B75" s="16" t="s">
        <v>17</v>
      </c>
      <c r="C75" s="29" t="s">
        <v>99</v>
      </c>
      <c r="D75" s="23">
        <v>36</v>
      </c>
      <c r="E75" s="30">
        <v>43748</v>
      </c>
      <c r="F75" s="20" t="s">
        <v>20</v>
      </c>
      <c r="G75" s="31">
        <v>44844</v>
      </c>
      <c r="H75" s="18">
        <v>4.75</v>
      </c>
      <c r="I75" s="34">
        <v>50000</v>
      </c>
      <c r="J75" s="35">
        <v>50000</v>
      </c>
      <c r="K75" s="36">
        <v>20211221</v>
      </c>
      <c r="L75" s="37">
        <v>20220320</v>
      </c>
      <c r="M75" s="18">
        <v>90</v>
      </c>
      <c r="N75" s="18">
        <v>90</v>
      </c>
      <c r="O75" s="38">
        <f t="shared" si="1"/>
        <v>585.62</v>
      </c>
      <c r="P75" s="40"/>
    </row>
    <row r="76" s="3" customFormat="1" spans="1:16">
      <c r="A76" s="12">
        <v>74</v>
      </c>
      <c r="B76" s="16" t="s">
        <v>17</v>
      </c>
      <c r="C76" s="29" t="s">
        <v>100</v>
      </c>
      <c r="D76" s="23">
        <v>36</v>
      </c>
      <c r="E76" s="30">
        <v>43748</v>
      </c>
      <c r="F76" s="20" t="s">
        <v>20</v>
      </c>
      <c r="G76" s="31">
        <v>44844</v>
      </c>
      <c r="H76" s="18">
        <v>4.75</v>
      </c>
      <c r="I76" s="34">
        <v>50000</v>
      </c>
      <c r="J76" s="35">
        <v>50000</v>
      </c>
      <c r="K76" s="36">
        <v>20211221</v>
      </c>
      <c r="L76" s="37">
        <v>20220320</v>
      </c>
      <c r="M76" s="18">
        <v>90</v>
      </c>
      <c r="N76" s="18">
        <v>90</v>
      </c>
      <c r="O76" s="38">
        <f t="shared" si="1"/>
        <v>585.62</v>
      </c>
      <c r="P76" s="40"/>
    </row>
    <row r="77" s="3" customFormat="1" spans="1:16">
      <c r="A77" s="12">
        <v>75</v>
      </c>
      <c r="B77" s="16" t="s">
        <v>17</v>
      </c>
      <c r="C77" s="29" t="s">
        <v>101</v>
      </c>
      <c r="D77" s="23">
        <v>36</v>
      </c>
      <c r="E77" s="30">
        <v>43748</v>
      </c>
      <c r="F77" s="20" t="s">
        <v>20</v>
      </c>
      <c r="G77" s="31">
        <v>44844</v>
      </c>
      <c r="H77" s="18">
        <v>4.75</v>
      </c>
      <c r="I77" s="34">
        <v>50000</v>
      </c>
      <c r="J77" s="35">
        <v>50000</v>
      </c>
      <c r="K77" s="36">
        <v>20211221</v>
      </c>
      <c r="L77" s="37">
        <v>20220320</v>
      </c>
      <c r="M77" s="18">
        <v>90</v>
      </c>
      <c r="N77" s="18">
        <v>90</v>
      </c>
      <c r="O77" s="38">
        <f t="shared" si="1"/>
        <v>585.62</v>
      </c>
      <c r="P77" s="40"/>
    </row>
    <row r="78" s="3" customFormat="1" spans="1:16">
      <c r="A78" s="12">
        <v>76</v>
      </c>
      <c r="B78" s="16" t="s">
        <v>17</v>
      </c>
      <c r="C78" s="29" t="s">
        <v>102</v>
      </c>
      <c r="D78" s="23">
        <v>36</v>
      </c>
      <c r="E78" s="30">
        <v>43748</v>
      </c>
      <c r="F78" s="20" t="s">
        <v>20</v>
      </c>
      <c r="G78" s="31">
        <v>44844</v>
      </c>
      <c r="H78" s="18">
        <v>4.75</v>
      </c>
      <c r="I78" s="34">
        <v>50000</v>
      </c>
      <c r="J78" s="35">
        <v>50000</v>
      </c>
      <c r="K78" s="36">
        <v>20211221</v>
      </c>
      <c r="L78" s="37">
        <v>20220320</v>
      </c>
      <c r="M78" s="18">
        <v>90</v>
      </c>
      <c r="N78" s="18">
        <v>90</v>
      </c>
      <c r="O78" s="38">
        <f t="shared" si="1"/>
        <v>585.62</v>
      </c>
      <c r="P78" s="40"/>
    </row>
    <row r="79" s="3" customFormat="1" spans="1:16">
      <c r="A79" s="12">
        <v>77</v>
      </c>
      <c r="B79" s="16" t="s">
        <v>17</v>
      </c>
      <c r="C79" s="29" t="s">
        <v>103</v>
      </c>
      <c r="D79" s="23">
        <v>36</v>
      </c>
      <c r="E79" s="30">
        <v>43748</v>
      </c>
      <c r="F79" s="20" t="s">
        <v>20</v>
      </c>
      <c r="G79" s="31">
        <v>44844</v>
      </c>
      <c r="H79" s="18">
        <v>4.75</v>
      </c>
      <c r="I79" s="34">
        <v>50000</v>
      </c>
      <c r="J79" s="35">
        <v>50000</v>
      </c>
      <c r="K79" s="36">
        <v>20211221</v>
      </c>
      <c r="L79" s="37">
        <v>20220320</v>
      </c>
      <c r="M79" s="18">
        <v>90</v>
      </c>
      <c r="N79" s="18">
        <v>90</v>
      </c>
      <c r="O79" s="38">
        <f t="shared" si="1"/>
        <v>585.62</v>
      </c>
      <c r="P79" s="40"/>
    </row>
    <row r="80" s="3" customFormat="1" spans="1:16">
      <c r="A80" s="12">
        <v>78</v>
      </c>
      <c r="B80" s="16" t="s">
        <v>17</v>
      </c>
      <c r="C80" s="29" t="s">
        <v>104</v>
      </c>
      <c r="D80" s="23">
        <v>36</v>
      </c>
      <c r="E80" s="30">
        <v>43748</v>
      </c>
      <c r="F80" s="20" t="s">
        <v>20</v>
      </c>
      <c r="G80" s="31">
        <v>44844</v>
      </c>
      <c r="H80" s="18">
        <v>4.75</v>
      </c>
      <c r="I80" s="34">
        <v>50000</v>
      </c>
      <c r="J80" s="35">
        <v>50000</v>
      </c>
      <c r="K80" s="36">
        <v>20211221</v>
      </c>
      <c r="L80" s="37">
        <v>20220320</v>
      </c>
      <c r="M80" s="18">
        <v>90</v>
      </c>
      <c r="N80" s="18">
        <v>90</v>
      </c>
      <c r="O80" s="38">
        <f t="shared" si="1"/>
        <v>585.62</v>
      </c>
      <c r="P80" s="40"/>
    </row>
    <row r="81" s="3" customFormat="1" spans="1:16">
      <c r="A81" s="12">
        <v>79</v>
      </c>
      <c r="B81" s="16" t="s">
        <v>17</v>
      </c>
      <c r="C81" s="29" t="s">
        <v>105</v>
      </c>
      <c r="D81" s="23">
        <v>36</v>
      </c>
      <c r="E81" s="30">
        <v>43748</v>
      </c>
      <c r="F81" s="20" t="s">
        <v>20</v>
      </c>
      <c r="G81" s="31">
        <v>44844</v>
      </c>
      <c r="H81" s="18">
        <v>4.75</v>
      </c>
      <c r="I81" s="34">
        <v>50000</v>
      </c>
      <c r="J81" s="35">
        <v>50000</v>
      </c>
      <c r="K81" s="36">
        <v>20211221</v>
      </c>
      <c r="L81" s="37">
        <v>20220320</v>
      </c>
      <c r="M81" s="18">
        <v>90</v>
      </c>
      <c r="N81" s="18">
        <v>90</v>
      </c>
      <c r="O81" s="38">
        <f t="shared" si="1"/>
        <v>585.62</v>
      </c>
      <c r="P81" s="40"/>
    </row>
    <row r="82" s="3" customFormat="1" spans="1:16">
      <c r="A82" s="12">
        <v>80</v>
      </c>
      <c r="B82" s="16" t="s">
        <v>17</v>
      </c>
      <c r="C82" s="29" t="s">
        <v>106</v>
      </c>
      <c r="D82" s="23">
        <v>36</v>
      </c>
      <c r="E82" s="30">
        <v>43748</v>
      </c>
      <c r="F82" s="20" t="s">
        <v>20</v>
      </c>
      <c r="G82" s="31">
        <v>44844</v>
      </c>
      <c r="H82" s="18">
        <v>4.75</v>
      </c>
      <c r="I82" s="34">
        <v>50000</v>
      </c>
      <c r="J82" s="35">
        <v>50000</v>
      </c>
      <c r="K82" s="36">
        <v>20211221</v>
      </c>
      <c r="L82" s="37">
        <v>20220320</v>
      </c>
      <c r="M82" s="18">
        <v>90</v>
      </c>
      <c r="N82" s="18">
        <v>90</v>
      </c>
      <c r="O82" s="38">
        <f t="shared" si="1"/>
        <v>585.62</v>
      </c>
      <c r="P82" s="40"/>
    </row>
    <row r="83" s="3" customFormat="1" spans="1:16">
      <c r="A83" s="12">
        <v>81</v>
      </c>
      <c r="B83" s="16" t="s">
        <v>17</v>
      </c>
      <c r="C83" s="29" t="s">
        <v>107</v>
      </c>
      <c r="D83" s="23">
        <v>36</v>
      </c>
      <c r="E83" s="30">
        <v>43748</v>
      </c>
      <c r="F83" s="20" t="s">
        <v>20</v>
      </c>
      <c r="G83" s="31">
        <v>44844</v>
      </c>
      <c r="H83" s="18">
        <v>4.75</v>
      </c>
      <c r="I83" s="34">
        <v>50000</v>
      </c>
      <c r="J83" s="35">
        <v>50000</v>
      </c>
      <c r="K83" s="36">
        <v>20211221</v>
      </c>
      <c r="L83" s="37">
        <v>20220320</v>
      </c>
      <c r="M83" s="18">
        <v>90</v>
      </c>
      <c r="N83" s="18">
        <v>90</v>
      </c>
      <c r="O83" s="38">
        <f t="shared" si="1"/>
        <v>585.62</v>
      </c>
      <c r="P83" s="40"/>
    </row>
    <row r="84" s="3" customFormat="1" spans="1:16">
      <c r="A84" s="12">
        <v>82</v>
      </c>
      <c r="B84" s="16" t="s">
        <v>17</v>
      </c>
      <c r="C84" s="29" t="s">
        <v>108</v>
      </c>
      <c r="D84" s="23">
        <v>36</v>
      </c>
      <c r="E84" s="30">
        <v>43748</v>
      </c>
      <c r="F84" s="20" t="s">
        <v>20</v>
      </c>
      <c r="G84" s="31">
        <v>44844</v>
      </c>
      <c r="H84" s="18">
        <v>4.75</v>
      </c>
      <c r="I84" s="34">
        <v>50000</v>
      </c>
      <c r="J84" s="35">
        <v>50000</v>
      </c>
      <c r="K84" s="36">
        <v>20211221</v>
      </c>
      <c r="L84" s="37">
        <v>20220320</v>
      </c>
      <c r="M84" s="18">
        <v>90</v>
      </c>
      <c r="N84" s="18">
        <v>90</v>
      </c>
      <c r="O84" s="38">
        <f t="shared" si="1"/>
        <v>585.62</v>
      </c>
      <c r="P84" s="40"/>
    </row>
    <row r="85" s="3" customFormat="1" spans="1:16">
      <c r="A85" s="12">
        <v>83</v>
      </c>
      <c r="B85" s="16" t="s">
        <v>17</v>
      </c>
      <c r="C85" s="29" t="s">
        <v>109</v>
      </c>
      <c r="D85" s="23">
        <v>36</v>
      </c>
      <c r="E85" s="30">
        <v>43748</v>
      </c>
      <c r="F85" s="20" t="s">
        <v>20</v>
      </c>
      <c r="G85" s="31">
        <v>44844</v>
      </c>
      <c r="H85" s="18">
        <v>4.75</v>
      </c>
      <c r="I85" s="34">
        <v>50000</v>
      </c>
      <c r="J85" s="35">
        <v>50000</v>
      </c>
      <c r="K85" s="36">
        <v>20211221</v>
      </c>
      <c r="L85" s="37">
        <v>20220320</v>
      </c>
      <c r="M85" s="18">
        <v>90</v>
      </c>
      <c r="N85" s="18">
        <v>90</v>
      </c>
      <c r="O85" s="38">
        <f t="shared" si="1"/>
        <v>585.62</v>
      </c>
      <c r="P85" s="40"/>
    </row>
    <row r="86" s="3" customFormat="1" spans="1:16">
      <c r="A86" s="12">
        <v>84</v>
      </c>
      <c r="B86" s="16" t="s">
        <v>17</v>
      </c>
      <c r="C86" s="29" t="s">
        <v>110</v>
      </c>
      <c r="D86" s="23">
        <v>36</v>
      </c>
      <c r="E86" s="30">
        <v>43748</v>
      </c>
      <c r="F86" s="20" t="s">
        <v>20</v>
      </c>
      <c r="G86" s="31">
        <v>44844</v>
      </c>
      <c r="H86" s="18">
        <v>4.75</v>
      </c>
      <c r="I86" s="34">
        <v>50000</v>
      </c>
      <c r="J86" s="35">
        <v>50000</v>
      </c>
      <c r="K86" s="36">
        <v>20211221</v>
      </c>
      <c r="L86" s="37">
        <v>20220320</v>
      </c>
      <c r="M86" s="18">
        <v>90</v>
      </c>
      <c r="N86" s="18">
        <v>90</v>
      </c>
      <c r="O86" s="38">
        <f t="shared" si="1"/>
        <v>585.62</v>
      </c>
      <c r="P86" s="40"/>
    </row>
    <row r="87" s="3" customFormat="1" spans="1:16">
      <c r="A87" s="12">
        <v>85</v>
      </c>
      <c r="B87" s="16" t="s">
        <v>17</v>
      </c>
      <c r="C87" s="29" t="s">
        <v>111</v>
      </c>
      <c r="D87" s="23">
        <v>36</v>
      </c>
      <c r="E87" s="30">
        <v>43748</v>
      </c>
      <c r="F87" s="20" t="s">
        <v>20</v>
      </c>
      <c r="G87" s="31">
        <v>44844</v>
      </c>
      <c r="H87" s="18">
        <v>4.75</v>
      </c>
      <c r="I87" s="34">
        <v>50000</v>
      </c>
      <c r="J87" s="35">
        <v>50000</v>
      </c>
      <c r="K87" s="36">
        <v>20211221</v>
      </c>
      <c r="L87" s="37">
        <v>20220320</v>
      </c>
      <c r="M87" s="18">
        <v>90</v>
      </c>
      <c r="N87" s="18">
        <v>90</v>
      </c>
      <c r="O87" s="38">
        <f t="shared" si="1"/>
        <v>585.62</v>
      </c>
      <c r="P87" s="40"/>
    </row>
    <row r="88" s="3" customFormat="1" spans="1:16">
      <c r="A88" s="12">
        <v>86</v>
      </c>
      <c r="B88" s="16" t="s">
        <v>17</v>
      </c>
      <c r="C88" s="29" t="s">
        <v>112</v>
      </c>
      <c r="D88" s="23">
        <v>36</v>
      </c>
      <c r="E88" s="30">
        <v>43748</v>
      </c>
      <c r="F88" s="20" t="s">
        <v>20</v>
      </c>
      <c r="G88" s="31">
        <v>44844</v>
      </c>
      <c r="H88" s="18">
        <v>4.75</v>
      </c>
      <c r="I88" s="34">
        <v>50000</v>
      </c>
      <c r="J88" s="35">
        <v>50000</v>
      </c>
      <c r="K88" s="36">
        <v>20211221</v>
      </c>
      <c r="L88" s="37">
        <v>20220320</v>
      </c>
      <c r="M88" s="18">
        <v>90</v>
      </c>
      <c r="N88" s="18">
        <v>90</v>
      </c>
      <c r="O88" s="38">
        <f t="shared" si="1"/>
        <v>585.62</v>
      </c>
      <c r="P88" s="40"/>
    </row>
    <row r="89" s="3" customFormat="1" spans="1:16">
      <c r="A89" s="12">
        <v>87</v>
      </c>
      <c r="B89" s="16" t="s">
        <v>17</v>
      </c>
      <c r="C89" s="29" t="s">
        <v>113</v>
      </c>
      <c r="D89" s="23">
        <v>36</v>
      </c>
      <c r="E89" s="30">
        <v>43754</v>
      </c>
      <c r="F89" s="20" t="s">
        <v>20</v>
      </c>
      <c r="G89" s="31">
        <v>44850</v>
      </c>
      <c r="H89" s="18">
        <v>4.75</v>
      </c>
      <c r="I89" s="34">
        <v>50000</v>
      </c>
      <c r="J89" s="35">
        <v>50000</v>
      </c>
      <c r="K89" s="36">
        <v>20211221</v>
      </c>
      <c r="L89" s="37">
        <v>20220320</v>
      </c>
      <c r="M89" s="18">
        <v>90</v>
      </c>
      <c r="N89" s="18">
        <v>90</v>
      </c>
      <c r="O89" s="38">
        <f t="shared" si="1"/>
        <v>585.62</v>
      </c>
      <c r="P89" s="40"/>
    </row>
    <row r="90" s="3" customFormat="1" spans="1:16">
      <c r="A90" s="12">
        <v>88</v>
      </c>
      <c r="B90" s="16" t="s">
        <v>17</v>
      </c>
      <c r="C90" s="29" t="s">
        <v>114</v>
      </c>
      <c r="D90" s="23">
        <v>36</v>
      </c>
      <c r="E90" s="30">
        <v>43801</v>
      </c>
      <c r="F90" s="20" t="s">
        <v>20</v>
      </c>
      <c r="G90" s="31">
        <v>44897</v>
      </c>
      <c r="H90" s="18">
        <v>4.75</v>
      </c>
      <c r="I90" s="34">
        <v>50000</v>
      </c>
      <c r="J90" s="35">
        <v>50000</v>
      </c>
      <c r="K90" s="36">
        <v>20211221</v>
      </c>
      <c r="L90" s="37">
        <v>20220320</v>
      </c>
      <c r="M90" s="18">
        <v>90</v>
      </c>
      <c r="N90" s="18">
        <v>90</v>
      </c>
      <c r="O90" s="38">
        <f t="shared" si="1"/>
        <v>585.62</v>
      </c>
      <c r="P90" s="40"/>
    </row>
    <row r="91" s="3" customFormat="1" spans="1:16">
      <c r="A91" s="12">
        <v>89</v>
      </c>
      <c r="B91" s="16" t="s">
        <v>17</v>
      </c>
      <c r="C91" s="29" t="s">
        <v>115</v>
      </c>
      <c r="D91" s="23">
        <v>36</v>
      </c>
      <c r="E91" s="30">
        <v>43801</v>
      </c>
      <c r="F91" s="20" t="s">
        <v>20</v>
      </c>
      <c r="G91" s="31">
        <v>44897</v>
      </c>
      <c r="H91" s="18">
        <v>4.75</v>
      </c>
      <c r="I91" s="34">
        <v>50000</v>
      </c>
      <c r="J91" s="35">
        <v>50000</v>
      </c>
      <c r="K91" s="36">
        <v>20211221</v>
      </c>
      <c r="L91" s="37">
        <v>20220320</v>
      </c>
      <c r="M91" s="18">
        <v>90</v>
      </c>
      <c r="N91" s="18">
        <v>90</v>
      </c>
      <c r="O91" s="38">
        <f t="shared" si="1"/>
        <v>585.62</v>
      </c>
      <c r="P91" s="40"/>
    </row>
    <row r="92" s="3" customFormat="1" spans="1:16">
      <c r="A92" s="12">
        <v>90</v>
      </c>
      <c r="B92" s="16" t="s">
        <v>17</v>
      </c>
      <c r="C92" s="29" t="s">
        <v>116</v>
      </c>
      <c r="D92" s="23">
        <v>36</v>
      </c>
      <c r="E92" s="30">
        <v>43801</v>
      </c>
      <c r="F92" s="20" t="s">
        <v>20</v>
      </c>
      <c r="G92" s="31">
        <v>44897</v>
      </c>
      <c r="H92" s="18">
        <v>4.75</v>
      </c>
      <c r="I92" s="34">
        <v>50000</v>
      </c>
      <c r="J92" s="35">
        <v>50000</v>
      </c>
      <c r="K92" s="36">
        <v>20211221</v>
      </c>
      <c r="L92" s="37">
        <v>20220320</v>
      </c>
      <c r="M92" s="18">
        <v>90</v>
      </c>
      <c r="N92" s="18">
        <v>90</v>
      </c>
      <c r="O92" s="38">
        <f t="shared" si="1"/>
        <v>585.62</v>
      </c>
      <c r="P92" s="40"/>
    </row>
    <row r="97" ht="11" customHeight="1"/>
    <row r="98" hidden="1"/>
  </sheetData>
  <mergeCells count="1">
    <mergeCell ref="A1:P1"/>
  </mergeCells>
  <printOptions horizontalCentered="1"/>
  <pageMargins left="0.747916666666667" right="0.747916666666667" top="0.984027777777778" bottom="0.984027777777778" header="0.511111111111111" footer="0.511111111111111"/>
  <pageSetup paperSize="9" orientation="landscape" horizontalDpi="600" verticalDpi="6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revision>1</cp:revision>
  <dcterms:created xsi:type="dcterms:W3CDTF">2006-09-13T11:21:51Z</dcterms:created>
  <cp:lastPrinted>2017-12-11T15:27:53Z</cp:lastPrinted>
  <dcterms:modified xsi:type="dcterms:W3CDTF">2022-12-01T09:17:06Z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