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195" tabRatio="500" firstSheet="13" activeTab="16"/>
  </bookViews>
  <sheets>
    <sheet name="部门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05-2" sheetId="9" r:id="rId9"/>
    <sheet name="政府性基金预算支出预算表06" sheetId="10" r:id="rId10"/>
    <sheet name="部门政府采购预算表07" sheetId="11" r:id="rId11"/>
    <sheet name="部门政府购买服务预算表08" sheetId="12" r:id="rId12"/>
    <sheet name="对下转移支付预算表09-1" sheetId="13" r:id="rId13"/>
    <sheet name="对下转移支付绩效目标表09-2" sheetId="14" r:id="rId14"/>
    <sheet name="新增资产配置表10" sheetId="15" r:id="rId15"/>
    <sheet name="上级补助项目支出预算表11" sheetId="16" r:id="rId16"/>
    <sheet name="部门项目中期规划预算表12" sheetId="17" r:id="rId17"/>
  </sheets>
  <definedNames>
    <definedName name="_xlnm.Print_Titles" localSheetId="3">'财政拨款收支预算总表02-1'!$1:$6</definedName>
    <definedName name="_xlnm.Print_Titles" localSheetId="14">新增资产配置表10!$1:$6</definedName>
    <definedName name="_xlnm.Print_Titles" localSheetId="5">一般公共预算“三公”经费支出预算表03!$1:$6</definedName>
    <definedName name="_xlnm.Print_Titles" localSheetId="4">'一般公共预算支出预算表02-2'!$1:$5</definedName>
    <definedName name="_xlnm.Print_Titles" localSheetId="9">政府性基金预算支出预算表06!$1:$6</definedName>
  </definedNames>
  <calcPr calcId="144525"/>
</workbook>
</file>

<file path=xl/sharedStrings.xml><?xml version="1.0" encoding="utf-8"?>
<sst xmlns="http://schemas.openxmlformats.org/spreadsheetml/2006/main" count="438">
  <si>
    <t>预算01-1表</t>
  </si>
  <si>
    <t>部门财务收支预算总表</t>
  </si>
  <si>
    <t>单位名称：双柏县自然资源局</t>
  </si>
  <si>
    <t>单位:元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</si>
  <si>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</si>
  <si>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</si>
  <si>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</si>
  <si>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</si>
  <si>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</si>
  <si>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</si>
  <si>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一、社会保障和就业支出</t>
  </si>
  <si>
    <t>二、政府性基金预算拨款收入</t>
  </si>
  <si>
    <t>二、卫生健康支出</t>
  </si>
  <si>
    <t>三、国有资本经营预算拨款收入</t>
  </si>
  <si>
    <t>三、城乡社区支出</t>
  </si>
  <si>
    <t>四、财政专户管理资金收入</t>
  </si>
  <si>
    <t>四、自然资源海洋气象等支出</t>
  </si>
  <si>
    <t>五、单位资金</t>
  </si>
  <si>
    <t>五、住房保障支出</t>
  </si>
  <si>
    <t>1、事业收入</t>
  </si>
  <si>
    <t>2、事业单位经营收入</t>
  </si>
  <si>
    <t>3、上级补助收入</t>
  </si>
  <si>
    <t>4、附属单位上缴收入</t>
  </si>
  <si>
    <t>5、非同级财政拨款</t>
  </si>
  <si>
    <t>6、其他收入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</si>
  <si>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</si>
  <si>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</si>
  <si>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</si>
  <si>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</si>
  <si>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</si>
  <si>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</si>
  <si>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</si>
  <si>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</si>
  <si>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</si>
  <si>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</si>
  <si>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</si>
  <si>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</si>
  <si>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</si>
  <si>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</si>
  <si>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</si>
  <si>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</si>
  <si>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</si>
  <si>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</si>
  <si>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</si>
  <si>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</si>
  <si>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</si>
  <si>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</si>
  <si>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</si>
  <si>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</si>
  <si>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非同级财政拨款收入</t>
  </si>
  <si>
    <t>其他收入</t>
  </si>
  <si>
    <t>121001</t>
  </si>
  <si>
    <t>双柏县自然资源局</t>
  </si>
  <si>
    <t>预算01-3表</t>
  </si>
  <si>
    <t>部门支出预算表</t>
  </si>
  <si>
    <t>科目编码</t>
  </si>
  <si>
    <t>科目名称</t>
  </si>
  <si>
    <t>财政专户管理的支出</t>
  </si>
  <si>
    <t>基本支出</t>
  </si>
  <si>
    <t>项目支出</t>
  </si>
  <si>
    <t>事业支出</t>
  </si>
  <si>
    <t>事业单位
经营支出</t>
  </si>
  <si>
    <t>上级补助支出</t>
  </si>
  <si>
    <t>附属单位补助支出</t>
  </si>
  <si>
    <t>非同级财政拨款支出</t>
  </si>
  <si>
    <t>其他支出</t>
  </si>
  <si>
    <t>208</t>
  </si>
  <si>
    <t>社会保障和就业支出</t>
  </si>
  <si>
    <t/>
  </si>
  <si>
    <t>20805</t>
  </si>
  <si>
    <t xml:space="preserve">  行政事业单位养老支出</t>
  </si>
  <si>
    <t>2080501</t>
  </si>
  <si>
    <t xml:space="preserve">    行政单位离退休</t>
  </si>
  <si>
    <t>2080502</t>
  </si>
  <si>
    <t xml:space="preserve">    事业单位离退休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</si>
  <si>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</si>
  <si>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</si>
  <si>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</si>
  <si>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</si>
  <si>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20808</t>
  </si>
  <si>
    <t xml:space="preserve">  抚恤</t>
  </si>
  <si>
    <t>2080801</t>
  </si>
  <si>
    <t xml:space="preserve">    死亡抚恤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</si>
  <si>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</si>
  <si>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</si>
  <si>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</si>
  <si>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</si>
  <si>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</si>
  <si>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</si>
  <si>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</si>
  <si>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</si>
  <si>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</si>
  <si>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</si>
  <si>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</si>
  <si>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</si>
  <si>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212</t>
  </si>
  <si>
    <t>城乡社区支出</t>
  </si>
  <si>
    <t>21208</t>
  </si>
  <si>
    <t xml:space="preserve">  国有土地使用权出让收入安排的支出</t>
  </si>
  <si>
    <t>2120802</t>
  </si>
  <si>
    <t xml:space="preserve">    土地开发支出</t>
  </si>
  <si>
    <t>2120806</t>
  </si>
  <si>
    <t xml:space="preserve">    土地出让业务支出</t>
  </si>
  <si>
    <t>220</t>
  </si>
  <si>
    <t>自然资源海洋气象等支出</t>
  </si>
  <si>
    <t>22001</t>
  </si>
  <si>
    <t xml:space="preserve">  自然资源事务</t>
  </si>
  <si>
    <t>2200101</t>
  </si>
  <si>
    <t xml:space="preserve">    行政运行</t>
  </si>
  <si>
    <t>2200108</t>
  </si>
  <si>
    <t xml:space="preserve">    自然资源行业业务管理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</si>
  <si>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</si>
  <si>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</si>
  <si>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</si>
  <si>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</si>
  <si>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</si>
  <si>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</si>
  <si>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</si>
  <si>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</si>
  <si>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</si>
  <si>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</si>
  <si>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</si>
  <si>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</si>
  <si>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</si>
  <si>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（一）社会保障和就业支出</t>
  </si>
  <si>
    <t>（二）政府性基金预算拨款</t>
  </si>
  <si>
    <t>（二）卫生健康支出</t>
  </si>
  <si>
    <t>（三）国有资本经营预算拨款</t>
  </si>
  <si>
    <t>（三）城乡社区支出</t>
  </si>
  <si>
    <t>二、上年结转</t>
  </si>
  <si>
    <t>（四）自然资源海洋气象等支出</t>
  </si>
  <si>
    <t>（五）住房保障支出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</si>
  <si>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</si>
  <si>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</si>
  <si>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</si>
  <si>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</si>
  <si>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</si>
  <si>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</si>
  <si>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</si>
  <si>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</si>
  <si>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</si>
  <si>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</si>
  <si>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</si>
  <si>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</si>
  <si>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</si>
  <si>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预算03表</t>
  </si>
  <si>
    <t>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</si>
  <si>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</si>
  <si>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</si>
  <si>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</si>
  <si>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</si>
  <si>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</si>
  <si>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</si>
  <si>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</si>
  <si>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</si>
  <si>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部门基本支出预算表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</si>
  <si>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</si>
  <si>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</si>
  <si>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</si>
  <si>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</si>
  <si>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</si>
  <si>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</si>
  <si>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</si>
  <si>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</si>
  <si>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</si>
  <si>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</si>
  <si>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</si>
  <si>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</si>
  <si>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</si>
  <si>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</si>
  <si>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</si>
  <si>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</si>
  <si>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</si>
  <si>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</si>
  <si>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 xml:space="preserve">  双柏县自然资源局</t>
  </si>
  <si>
    <t>532322210000000233317</t>
  </si>
  <si>
    <t>行政人员工资支出</t>
  </si>
  <si>
    <t>行政运行</t>
  </si>
  <si>
    <t>30101</t>
  </si>
  <si>
    <t>基本工资</t>
  </si>
  <si>
    <t>532322210000000233319</t>
  </si>
  <si>
    <t>事业人员工资支出</t>
  </si>
  <si>
    <t>30102</t>
  </si>
  <si>
    <t>津贴补贴</t>
  </si>
  <si>
    <t>30103</t>
  </si>
  <si>
    <t>奖金</t>
  </si>
  <si>
    <t>30107</t>
  </si>
  <si>
    <t>绩效工资</t>
  </si>
  <si>
    <t>532322210000000233315</t>
  </si>
  <si>
    <t>机关综合绩效支出</t>
  </si>
  <si>
    <t>532322210000000233320</t>
  </si>
  <si>
    <t>事业新增奖励性绩效支出</t>
  </si>
  <si>
    <t>532322231100001400835</t>
  </si>
  <si>
    <t>事业人员绩效工资</t>
  </si>
  <si>
    <t>532322231100001178907</t>
  </si>
  <si>
    <t>事业人员改革性补贴</t>
  </si>
  <si>
    <t>532322210000000233321</t>
  </si>
  <si>
    <t>机关事业单位基本养老保险缴费</t>
  </si>
  <si>
    <t>机关事业单位基本养老保险缴费支出</t>
  </si>
  <si>
    <t>30108</t>
  </si>
  <si>
    <t>532322210000000233322</t>
  </si>
  <si>
    <t>社会保障缴费</t>
  </si>
  <si>
    <t>行政单位医疗</t>
  </si>
  <si>
    <t>30110</t>
  </si>
  <si>
    <t>职工基本医疗保险缴费</t>
  </si>
  <si>
    <t>事业单位医疗</t>
  </si>
  <si>
    <t>公务员医疗补助</t>
  </si>
  <si>
    <t>30111</t>
  </si>
  <si>
    <t>公务员医疗补助缴费</t>
  </si>
  <si>
    <t>其他行政事业单位医疗支出</t>
  </si>
  <si>
    <t>30112</t>
  </si>
  <si>
    <t>其他社会保障缴费</t>
  </si>
  <si>
    <t>532322231100001200020</t>
  </si>
  <si>
    <t>事业人员失业保险</t>
  </si>
  <si>
    <t>532322210000000233323</t>
  </si>
  <si>
    <t>住房公积金</t>
  </si>
  <si>
    <t>30113</t>
  </si>
  <si>
    <t>532322231100001178924</t>
  </si>
  <si>
    <t>编外聘用人员支出</t>
  </si>
  <si>
    <t>30199</t>
  </si>
  <si>
    <t>其他工资福利支出</t>
  </si>
  <si>
    <t>532322210000000233327</t>
  </si>
  <si>
    <t>车辆使用费</t>
  </si>
  <si>
    <t>30231</t>
  </si>
  <si>
    <t>公务用车运行维护费</t>
  </si>
  <si>
    <t>532322210000000233331</t>
  </si>
  <si>
    <t>一般公用经费</t>
  </si>
  <si>
    <t>31002</t>
  </si>
  <si>
    <t>办公设备购置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</si>
  <si>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</si>
  <si>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</si>
  <si>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</si>
  <si>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</si>
  <si>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</si>
  <si>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</si>
  <si>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</si>
  <si>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</si>
  <si>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</si>
  <si>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</si>
  <si>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30211</t>
  </si>
  <si>
    <t>差旅费</t>
  </si>
  <si>
    <t>532322221100000482248</t>
  </si>
  <si>
    <t>30217</t>
  </si>
  <si>
    <t>532322221100000482249</t>
  </si>
  <si>
    <t>工会经费</t>
  </si>
  <si>
    <t>30228</t>
  </si>
  <si>
    <t>532322221100000482209</t>
  </si>
  <si>
    <t>工伤保险及残疾人保障金</t>
  </si>
  <si>
    <t>532322221100000482213</t>
  </si>
  <si>
    <t>行政公务交通补贴</t>
  </si>
  <si>
    <t>30239</t>
  </si>
  <si>
    <t>其他交通费用</t>
  </si>
  <si>
    <t>532322210000000233324</t>
  </si>
  <si>
    <t>对个人和家庭的补助</t>
  </si>
  <si>
    <t>行政单位离退休</t>
  </si>
  <si>
    <t>30302</t>
  </si>
  <si>
    <t>退休费</t>
  </si>
  <si>
    <t>事业单位离退休</t>
  </si>
  <si>
    <t>532322231100001160794</t>
  </si>
  <si>
    <t>退休人员公用经费</t>
  </si>
  <si>
    <t>30299</t>
  </si>
  <si>
    <t>其他商品和服务支出</t>
  </si>
  <si>
    <t>532322231100001133354</t>
  </si>
  <si>
    <t>机关事业单位遗属生活补助经费</t>
  </si>
  <si>
    <t>死亡抚恤</t>
  </si>
  <si>
    <t>30305</t>
  </si>
  <si>
    <t>生活补助</t>
  </si>
  <si>
    <t>532322231100001160830</t>
  </si>
  <si>
    <t>职业年金</t>
  </si>
  <si>
    <t>机关事业单位职业年金缴费支出</t>
  </si>
  <si>
    <t>30109</t>
  </si>
  <si>
    <t>职业年金缴费</t>
  </si>
  <si>
    <t>532322231100001160864</t>
  </si>
  <si>
    <t>地质灾害监测员经费</t>
  </si>
  <si>
    <t>预算05-1表</t>
  </si>
  <si>
    <t>部门项目支出预算表</t>
  </si>
  <si>
    <t>项目分类</t>
  </si>
  <si>
    <t>经济科目编码</t>
  </si>
  <si>
    <t>经济科目名称</t>
  </si>
  <si>
    <t>本年拨款</t>
  </si>
  <si>
    <t>其中：本次下达</t>
  </si>
  <si>
    <t>2023年一至二批次城镇建设用地报批技术服务经费</t>
  </si>
  <si>
    <t>311 专项业务类</t>
  </si>
  <si>
    <t>532322231100001180650</t>
  </si>
  <si>
    <t>土地开发支出</t>
  </si>
  <si>
    <t>30227</t>
  </si>
  <si>
    <t>委托业务费</t>
  </si>
  <si>
    <t>31009</t>
  </si>
  <si>
    <t>土地补偿</t>
  </si>
  <si>
    <t>其他收入资金</t>
  </si>
  <si>
    <t>313 事业发展类</t>
  </si>
  <si>
    <t>532322231100001338968</t>
  </si>
  <si>
    <t>自然资源行业业务管理</t>
  </si>
  <si>
    <t>双柏县2023年度具体建设项目供地评估经费</t>
  </si>
  <si>
    <t>532322231100001181917</t>
  </si>
  <si>
    <t>土地出让业务支出</t>
  </si>
  <si>
    <t>双柏县城规划区及大庄镇等4个乡镇土地定级与基准地价更新工作经费</t>
  </si>
  <si>
    <t>532322231100001181887</t>
  </si>
  <si>
    <t>预算05-2表</t>
  </si>
  <si>
    <t>部门项目绩效目标表</t>
  </si>
  <si>
    <t>单位名称（项目名称）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</si>
  <si>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</si>
  <si>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</si>
  <si>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</si>
  <si>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</si>
  <si>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</si>
  <si>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</si>
  <si>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</si>
  <si>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</si>
  <si>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</si>
  <si>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双柏县2023年度具体建设项目供地评估经费</t>
  </si>
  <si>
    <t>双柏县2023年度国有建设用地供地及补交出让金评估费</t>
  </si>
  <si>
    <t>产出指标</t>
  </si>
  <si>
    <t>数量指标</t>
  </si>
  <si>
    <t>&gt;=</t>
  </si>
  <si>
    <t>350000</t>
  </si>
  <si>
    <t>元</t>
  </si>
  <si>
    <t>定性指标</t>
  </si>
  <si>
    <t>反映双柏县2023年度国有建设用地供地及补交出让金评估费</t>
  </si>
  <si>
    <t>效益指标</t>
  </si>
  <si>
    <t>社会效益指标</t>
  </si>
  <si>
    <t>建设用地安排</t>
  </si>
  <si>
    <t>=</t>
  </si>
  <si>
    <t>2023年安排</t>
  </si>
  <si>
    <t>年</t>
  </si>
  <si>
    <t>定量指标</t>
  </si>
  <si>
    <t>反映2023年建设用地安排</t>
  </si>
  <si>
    <t>满意度指标</t>
  </si>
  <si>
    <t>服务对象满意度指标</t>
  </si>
  <si>
    <t>服务受益人员满意度</t>
  </si>
  <si>
    <t>90</t>
  </si>
  <si>
    <t>%</t>
  </si>
  <si>
    <t>反映社会公众对部门（单位）履职情况的满意程度。</t>
  </si>
  <si>
    <t xml:space="preserve">  其他收入资金</t>
  </si>
  <si>
    <t>单位自有资金预算300万元</t>
  </si>
  <si>
    <t>自有资金收入数</t>
  </si>
  <si>
    <t>300</t>
  </si>
  <si>
    <t>万元</t>
  </si>
  <si>
    <t>自有资金预算</t>
  </si>
  <si>
    <t>自有资金收入推进单位工作任务有利完成</t>
  </si>
  <si>
    <t>反映自有资金收入推进单位工作任务有利完成</t>
  </si>
  <si>
    <t>95</t>
  </si>
  <si>
    <t xml:space="preserve">  2023年一至二批次城镇建设用地报批技术服务经费</t>
  </si>
  <si>
    <t>2023年一、二批次城镇建设用地报批技术服务费用</t>
  </si>
  <si>
    <t>城镇建设用地报批费</t>
  </si>
  <si>
    <t>60</t>
  </si>
  <si>
    <t>反映城镇建设用地报批费的成本</t>
  </si>
  <si>
    <t>反映城镇建设用地报批</t>
  </si>
  <si>
    <t xml:space="preserve">  双柏县城规划区及大庄镇等4个乡镇土地定级与基准地价更新工作经费</t>
  </si>
  <si>
    <t>完成县城规划区及大庄、法脿、鄂嘉、大麦地4乡镇范围内的土地定级与基准地价2023年更新测算</t>
  </si>
  <si>
    <t>时效指标</t>
  </si>
  <si>
    <t>2023年完成更新测算工作</t>
  </si>
  <si>
    <t>2023年12月</t>
  </si>
  <si>
    <t>反映完成县城规划区及大庄、法脿、鄂嘉、大麦地4乡镇范围内的土地定级与基准地价2023年更新测算</t>
  </si>
  <si>
    <t>加强自然资源评价评估行业管理</t>
  </si>
  <si>
    <t>完成工作</t>
  </si>
  <si>
    <t>反映完成县城规划区及大庄、法脿、鄂嘉、大麦地4乡镇范围内的土地定级与基准地价，推进经济事务发展</t>
  </si>
  <si>
    <t>预算06表</t>
  </si>
  <si>
    <t>政府性基金预算支出预算表</t>
  </si>
  <si>
    <t>单位名称</t>
  </si>
  <si>
    <t>本年政府性基金预算支出</t>
  </si>
  <si>
    <t>预算07表</t>
  </si>
  <si>
    <t>部门政府采购预算表</t>
  </si>
  <si>
    <t>预算项目</t>
  </si>
  <si>
    <t>采购项目</t>
  </si>
  <si>
    <t>采购品目</t>
  </si>
  <si>
    <t>计量单位</t>
  </si>
  <si>
    <t>数量</t>
  </si>
  <si>
    <t>面向中小企业预留资金</t>
  </si>
  <si>
    <t>政府采购品目</t>
  </si>
  <si>
    <t>支出功能科目</t>
  </si>
  <si>
    <t>采购数量</t>
  </si>
  <si>
    <t>政府性基金</t>
  </si>
  <si>
    <t>国有资本经营收益</t>
  </si>
  <si>
    <t>财政专户管理的收入</t>
  </si>
  <si>
    <t>加油</t>
  </si>
  <si>
    <t>C23120302 车辆加油、添加燃料服务</t>
  </si>
  <si>
    <t>升</t>
  </si>
  <si>
    <t>维修与保养</t>
  </si>
  <si>
    <t>C23120301 车辆维修和保养服务</t>
  </si>
  <si>
    <t>辆</t>
  </si>
  <si>
    <t>保险</t>
  </si>
  <si>
    <t>C18040102 财产保险服务</t>
  </si>
  <si>
    <t>办公桌</t>
  </si>
  <si>
    <t>A05010201 办公桌</t>
  </si>
  <si>
    <t>张</t>
  </si>
  <si>
    <t>办公椅</t>
  </si>
  <si>
    <t>A05010301 办公椅</t>
  </si>
  <si>
    <t>电脑</t>
  </si>
  <si>
    <t>A02010105 台式计算机</t>
  </si>
  <si>
    <t>台</t>
  </si>
  <si>
    <t>纸张</t>
  </si>
  <si>
    <t>A05040101 复印纸</t>
  </si>
  <si>
    <t>件</t>
  </si>
  <si>
    <t>预算08表</t>
  </si>
  <si>
    <t>政府购买服务预算表</t>
  </si>
  <si>
    <t>政府购买服务项目</t>
  </si>
  <si>
    <t>政府购买服务指导性目录代码</t>
  </si>
  <si>
    <t>所属服务类别</t>
  </si>
  <si>
    <t>所属服务领域</t>
  </si>
  <si>
    <t>购买内容简述</t>
  </si>
  <si>
    <t>单位自筹</t>
  </si>
  <si>
    <r>
      <rPr>
        <sz val="10"/>
        <rFont val="宋体"/>
        <charset val="134"/>
      </rPr>
      <t>注：本单位</t>
    </r>
    <r>
      <rPr>
        <sz val="10"/>
        <rFont val="Arial"/>
        <charset val="134"/>
      </rPr>
      <t>2023</t>
    </r>
    <r>
      <rPr>
        <sz val="10"/>
        <rFont val="宋体"/>
        <charset val="134"/>
      </rPr>
      <t>年无</t>
    </r>
    <r>
      <rPr>
        <sz val="10"/>
        <rFont val="Arial"/>
        <charset val="134"/>
      </rPr>
      <t>“</t>
    </r>
    <r>
      <rPr>
        <sz val="10"/>
        <rFont val="宋体"/>
        <charset val="134"/>
      </rPr>
      <t>政府购买服务</t>
    </r>
    <r>
      <rPr>
        <sz val="10"/>
        <rFont val="Arial"/>
        <charset val="134"/>
      </rPr>
      <t>”</t>
    </r>
    <r>
      <rPr>
        <sz val="10"/>
        <rFont val="宋体"/>
        <charset val="134"/>
      </rPr>
      <t>支出预算，故此表无数据。</t>
    </r>
  </si>
  <si>
    <t>预算09-1表</t>
  </si>
  <si>
    <t>对下转移支付预算表</t>
  </si>
  <si>
    <t>单位名称：双柏县自然资源局                                                                                                 单位：元</t>
  </si>
  <si>
    <t>单位名称（项目）</t>
  </si>
  <si>
    <t>双柏县</t>
  </si>
  <si>
    <t>注：本单位2023年无“对下转移支付”支出预算，故此表无数据。</t>
  </si>
  <si>
    <t>预算09-2表</t>
  </si>
  <si>
    <t>对下转移支付绩效目标表</t>
  </si>
  <si>
    <t>单位名称、项目名称</t>
  </si>
  <si>
    <t>注：本单位2023年无“对下转移支付绩效目标”支出预算，故此表无数据。</t>
  </si>
  <si>
    <t>预算10表</t>
  </si>
  <si>
    <t>新增资产配置表</t>
  </si>
  <si>
    <t>资产类别</t>
  </si>
  <si>
    <t>资产分类代码.名称</t>
  </si>
  <si>
    <t>资产名称</t>
  </si>
  <si>
    <t>财政部门批复数（元）</t>
  </si>
  <si>
    <t>单价</t>
  </si>
  <si>
    <t>金额</t>
  </si>
  <si>
    <t>家具、用具、装具及动植物</t>
  </si>
  <si>
    <t>601020002 办公桌（处级及以下）</t>
  </si>
  <si>
    <t>通用设备</t>
  </si>
  <si>
    <t>2010104 台式电脑</t>
  </si>
  <si>
    <t>办公电脑</t>
  </si>
  <si>
    <t>601030002 办公椅（处级及以下）</t>
  </si>
  <si>
    <t>预算11表</t>
  </si>
  <si>
    <t>上级补助项目支出预算表</t>
  </si>
  <si>
    <t>上级补助</t>
  </si>
  <si>
    <t>注：本单位2023年无“上级补助项目”支出预算，故此表无数据。</t>
  </si>
  <si>
    <t>预算12表</t>
  </si>
  <si>
    <t>部门项目中期规划预算表</t>
  </si>
  <si>
    <t>项目级次</t>
  </si>
  <si>
    <t>2023年</t>
  </si>
  <si>
    <t>2024年</t>
  </si>
  <si>
    <t>2025年</t>
  </si>
  <si>
    <r>
      <rPr>
        <sz val="10"/>
        <rFont val="宋体"/>
        <charset val="134"/>
      </rPr>
      <t>注：本单位</t>
    </r>
    <r>
      <rPr>
        <sz val="10"/>
        <rFont val="Arial"/>
        <charset val="134"/>
      </rPr>
      <t>2023</t>
    </r>
    <r>
      <rPr>
        <sz val="10"/>
        <rFont val="宋体"/>
        <charset val="134"/>
      </rPr>
      <t>年无</t>
    </r>
    <r>
      <rPr>
        <sz val="10"/>
        <rFont val="宋体"/>
        <charset val="134"/>
      </rPr>
      <t>“</t>
    </r>
    <r>
      <rPr>
        <sz val="10"/>
        <rFont val="宋体"/>
        <charset val="134"/>
      </rPr>
      <t>部门项目中期规划</t>
    </r>
    <r>
      <rPr>
        <sz val="10"/>
        <rFont val="宋体"/>
        <charset val="134"/>
      </rPr>
      <t>”</t>
    </r>
    <r>
      <rPr>
        <sz val="10"/>
        <rFont val="宋体"/>
        <charset val="134"/>
      </rPr>
      <t>支出预算，故此表无数据。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</si>
</sst>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#,##0.00_ "/>
  </numFmts>
  <fonts count="43">
    <font>
      <sz val="9"/>
      <name val="宋体"/>
      <charset val="134"/>
    </font>
    <font>
      <sz val="10"/>
      <name val="Arial"/>
      <charset val="134"/>
    </font>
    <font>
      <sz val="9"/>
      <name val="Microsoft Sans Serif"/>
      <charset val="134"/>
    </font>
    <font>
      <sz val="10"/>
      <color rgb="FF000000"/>
      <name val="宋体"/>
      <charset val="134"/>
    </font>
    <font>
      <b/>
      <sz val="26"/>
      <color rgb="FF000000"/>
      <name val="宋体"/>
      <charset val="134"/>
    </font>
    <font>
      <sz val="26"/>
      <name val="Microsoft Sans Serif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22"/>
      <color rgb="FF000000"/>
      <name val="宋体"/>
      <charset val="134"/>
    </font>
    <font>
      <b/>
      <sz val="23"/>
      <color rgb="FF000000"/>
      <name val="宋体"/>
      <charset val="134"/>
    </font>
    <font>
      <sz val="24"/>
      <name val="宋体"/>
      <charset val="134"/>
    </font>
    <font>
      <b/>
      <sz val="24"/>
      <color rgb="FF000000"/>
      <name val="宋体"/>
      <charset val="134"/>
    </font>
    <font>
      <sz val="24"/>
      <name val="Arial"/>
      <charset val="134"/>
    </font>
    <font>
      <sz val="10"/>
      <color rgb="FFFFFFFF"/>
      <name val="宋体"/>
      <charset val="134"/>
    </font>
    <font>
      <b/>
      <sz val="21"/>
      <color rgb="FF000000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sz val="18"/>
      <name val="华文中宋"/>
      <charset val="134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top"/>
      <protection locked="0"/>
    </xf>
    <xf numFmtId="42" fontId="27" fillId="0" borderId="0" applyFont="0" applyFill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9" fillId="23" borderId="22" applyNumberFormat="0" applyAlignment="0" applyProtection="0">
      <alignment vertical="center"/>
    </xf>
    <xf numFmtId="44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15" borderId="19" applyNumberFormat="0" applyFont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40" fillId="14" borderId="22" applyNumberFormat="0" applyAlignment="0" applyProtection="0">
      <alignment vertical="center"/>
    </xf>
    <xf numFmtId="0" fontId="24" fillId="5" borderId="16" applyNumberFormat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48">
    <xf numFmtId="0" fontId="0" fillId="0" borderId="0" xfId="0" applyFont="1">
      <alignment vertical="top"/>
      <protection locked="0"/>
    </xf>
    <xf numFmtId="0" fontId="1" fillId="0" borderId="0" xfId="49" applyFont="1" applyAlignment="1" applyProtection="1"/>
    <xf numFmtId="0" fontId="0" fillId="0" borderId="0" xfId="49" applyFont="1">
      <alignment vertical="top"/>
      <protection locked="0"/>
    </xf>
    <xf numFmtId="0" fontId="2" fillId="0" borderId="0" xfId="49" applyFont="1">
      <alignment vertical="top"/>
      <protection locked="0"/>
    </xf>
    <xf numFmtId="0" fontId="3" fillId="0" borderId="0" xfId="49" applyFont="1" applyAlignment="1">
      <alignment horizontal="right" vertical="center" wrapText="1"/>
      <protection locked="0"/>
    </xf>
    <xf numFmtId="0" fontId="0" fillId="0" borderId="0" xfId="49" applyFont="1" applyAlignment="1">
      <alignment horizontal="right" vertical="top"/>
      <protection locked="0"/>
    </xf>
    <xf numFmtId="0" fontId="4" fillId="0" borderId="0" xfId="49" applyFont="1" applyAlignment="1">
      <alignment horizontal="center" vertical="center" wrapText="1"/>
      <protection locked="0"/>
    </xf>
    <xf numFmtId="0" fontId="5" fillId="0" borderId="0" xfId="49" applyFont="1">
      <alignment vertical="top"/>
      <protection locked="0"/>
    </xf>
    <xf numFmtId="0" fontId="5" fillId="0" borderId="0" xfId="49" applyFont="1" applyAlignment="1" applyProtection="1"/>
    <xf numFmtId="0" fontId="3" fillId="0" borderId="0" xfId="49" applyFont="1" applyAlignment="1">
      <alignment horizontal="left" vertical="center" wrapText="1"/>
      <protection locked="0"/>
    </xf>
    <xf numFmtId="0" fontId="6" fillId="0" borderId="0" xfId="49" applyFont="1" applyAlignment="1">
      <alignment horizontal="left" vertical="center"/>
      <protection locked="0"/>
    </xf>
    <xf numFmtId="0" fontId="7" fillId="2" borderId="1" xfId="49" applyFont="1" applyFill="1" applyBorder="1" applyAlignment="1">
      <alignment horizontal="center" vertical="center" wrapText="1"/>
      <protection locked="0"/>
    </xf>
    <xf numFmtId="0" fontId="7" fillId="2" borderId="2" xfId="49" applyFont="1" applyFill="1" applyBorder="1" applyAlignment="1">
      <alignment horizontal="center" vertical="center" wrapText="1"/>
      <protection locked="0"/>
    </xf>
    <xf numFmtId="0" fontId="8" fillId="0" borderId="3" xfId="49" applyFont="1" applyBorder="1" applyAlignment="1">
      <alignment horizontal="center" vertical="center" wrapText="1"/>
      <protection locked="0"/>
    </xf>
    <xf numFmtId="0" fontId="7" fillId="2" borderId="4" xfId="49" applyFont="1" applyFill="1" applyBorder="1" applyAlignment="1">
      <alignment horizontal="center" vertical="center"/>
      <protection locked="0"/>
    </xf>
    <xf numFmtId="0" fontId="7" fillId="2" borderId="5" xfId="49" applyFont="1" applyFill="1" applyBorder="1" applyAlignment="1">
      <alignment horizontal="center" vertical="center" wrapText="1"/>
      <protection locked="0"/>
    </xf>
    <xf numFmtId="0" fontId="7" fillId="0" borderId="5" xfId="49" applyFont="1" applyBorder="1" applyAlignment="1">
      <alignment horizontal="center" vertical="center"/>
      <protection locked="0"/>
    </xf>
    <xf numFmtId="0" fontId="7" fillId="0" borderId="6" xfId="49" applyFont="1" applyBorder="1" applyAlignment="1">
      <alignment horizontal="center" vertical="center" wrapText="1"/>
      <protection locked="0"/>
    </xf>
    <xf numFmtId="0" fontId="7" fillId="0" borderId="6" xfId="49" applyFont="1" applyBorder="1" applyAlignment="1">
      <alignment horizontal="center" vertical="center"/>
      <protection locked="0"/>
    </xf>
    <xf numFmtId="0" fontId="6" fillId="2" borderId="2" xfId="49" applyFont="1" applyFill="1" applyBorder="1" applyAlignment="1" applyProtection="1">
      <alignment horizontal="center" vertical="center" wrapText="1"/>
    </xf>
    <xf numFmtId="0" fontId="6" fillId="2" borderId="3" xfId="49" applyFont="1" applyFill="1" applyBorder="1" applyAlignment="1">
      <alignment horizontal="center" vertical="center" wrapText="1"/>
      <protection locked="0"/>
    </xf>
    <xf numFmtId="0" fontId="6" fillId="2" borderId="4" xfId="49" applyFont="1" applyFill="1" applyBorder="1" applyAlignment="1">
      <alignment horizontal="center" vertical="center" wrapText="1"/>
      <protection locked="0"/>
    </xf>
    <xf numFmtId="4" fontId="6" fillId="0" borderId="6" xfId="49" applyNumberFormat="1" applyFont="1" applyBorder="1" applyAlignment="1" applyProtection="1">
      <alignment horizontal="right" vertical="center"/>
    </xf>
    <xf numFmtId="4" fontId="6" fillId="0" borderId="6" xfId="49" applyNumberFormat="1" applyFont="1" applyBorder="1" applyAlignment="1">
      <alignment horizontal="right" vertical="center"/>
      <protection locked="0"/>
    </xf>
    <xf numFmtId="0" fontId="9" fillId="0" borderId="0" xfId="49" applyFont="1" applyAlignment="1" applyProtection="1"/>
    <xf numFmtId="0" fontId="3" fillId="0" borderId="0" xfId="49" applyFont="1" applyBorder="1" applyAlignment="1" applyProtection="1"/>
    <xf numFmtId="0" fontId="10" fillId="0" borderId="0" xfId="49" applyFont="1" applyBorder="1" applyAlignment="1" applyProtection="1">
      <alignment horizontal="center" vertical="center"/>
    </xf>
    <xf numFmtId="0" fontId="11" fillId="0" borderId="0" xfId="49" applyFont="1" applyBorder="1" applyAlignment="1" applyProtection="1">
      <alignment horizontal="center" vertical="center"/>
    </xf>
    <xf numFmtId="0" fontId="6" fillId="0" borderId="0" xfId="49" applyFont="1" applyBorder="1" applyAlignment="1">
      <alignment horizontal="left" vertical="center" wrapText="1"/>
      <protection locked="0"/>
    </xf>
    <xf numFmtId="0" fontId="3" fillId="0" borderId="0" xfId="49" applyFont="1" applyBorder="1" applyAlignment="1" applyProtection="1">
      <alignment horizontal="left" vertical="center" wrapText="1"/>
    </xf>
    <xf numFmtId="0" fontId="9" fillId="0" borderId="0" xfId="49" applyFont="1" applyBorder="1" applyAlignment="1" applyProtection="1">
      <alignment wrapText="1"/>
    </xf>
    <xf numFmtId="0" fontId="9" fillId="0" borderId="0" xfId="49" applyFont="1" applyBorder="1" applyAlignment="1" applyProtection="1"/>
    <xf numFmtId="0" fontId="7" fillId="0" borderId="1" xfId="49" applyFont="1" applyBorder="1" applyAlignment="1" applyProtection="1">
      <alignment horizontal="center" vertical="center" wrapText="1"/>
    </xf>
    <xf numFmtId="0" fontId="7" fillId="0" borderId="1" xfId="49" applyFont="1" applyBorder="1" applyAlignment="1" applyProtection="1">
      <alignment horizontal="center" vertical="center"/>
    </xf>
    <xf numFmtId="0" fontId="8" fillId="0" borderId="1" xfId="49" applyFont="1" applyBorder="1" applyAlignment="1" applyProtection="1">
      <alignment horizontal="center" vertical="center" wrapText="1"/>
    </xf>
    <xf numFmtId="0" fontId="7" fillId="0" borderId="5" xfId="49" applyFont="1" applyBorder="1" applyAlignment="1" applyProtection="1">
      <alignment horizontal="center" vertical="center"/>
    </xf>
    <xf numFmtId="0" fontId="7" fillId="0" borderId="6" xfId="49" applyFont="1" applyBorder="1" applyAlignment="1" applyProtection="1">
      <alignment horizontal="center" vertical="center"/>
    </xf>
    <xf numFmtId="3" fontId="7" fillId="0" borderId="6" xfId="49" applyNumberFormat="1" applyFont="1" applyBorder="1" applyAlignment="1" applyProtection="1">
      <alignment horizontal="center" vertical="center"/>
    </xf>
    <xf numFmtId="0" fontId="3" fillId="0" borderId="6" xfId="49" applyFont="1" applyBorder="1" applyAlignment="1" applyProtection="1">
      <alignment horizontal="left" vertical="center" wrapText="1"/>
    </xf>
    <xf numFmtId="0" fontId="9" fillId="0" borderId="6" xfId="49" applyFont="1" applyBorder="1" applyAlignment="1" applyProtection="1">
      <alignment horizontal="right" vertical="center"/>
    </xf>
    <xf numFmtId="0" fontId="9" fillId="0" borderId="6" xfId="49" applyFont="1" applyBorder="1" applyAlignment="1">
      <alignment horizontal="right" vertical="center"/>
      <protection locked="0"/>
    </xf>
    <xf numFmtId="0" fontId="0" fillId="0" borderId="2" xfId="49" applyFont="1" applyBorder="1" applyAlignment="1">
      <alignment horizontal="center" vertical="center" wrapText="1"/>
      <protection locked="0"/>
    </xf>
    <xf numFmtId="0" fontId="9" fillId="0" borderId="3" xfId="49" applyFont="1" applyBorder="1" applyAlignment="1" applyProtection="1">
      <alignment horizontal="center" vertical="center" wrapText="1"/>
    </xf>
    <xf numFmtId="0" fontId="9" fillId="0" borderId="3" xfId="49" applyFont="1" applyBorder="1" applyAlignment="1" applyProtection="1">
      <alignment horizontal="center" vertical="center"/>
    </xf>
    <xf numFmtId="0" fontId="9" fillId="0" borderId="3" xfId="49" applyFont="1" applyBorder="1" applyAlignment="1">
      <alignment horizontal="center" vertical="center"/>
      <protection locked="0"/>
    </xf>
    <xf numFmtId="0" fontId="9" fillId="0" borderId="4" xfId="49" applyFont="1" applyBorder="1" applyAlignment="1" applyProtection="1">
      <alignment horizontal="center" vertical="center"/>
    </xf>
    <xf numFmtId="0" fontId="6" fillId="0" borderId="0" xfId="49" applyFont="1" applyBorder="1" applyAlignment="1" applyProtection="1">
      <alignment horizontal="right" vertical="center"/>
    </xf>
    <xf numFmtId="0" fontId="7" fillId="0" borderId="3" xfId="49" applyFont="1" applyBorder="1" applyAlignment="1" applyProtection="1">
      <alignment horizontal="center" vertical="center" wrapText="1"/>
    </xf>
    <xf numFmtId="0" fontId="9" fillId="0" borderId="0" xfId="49" applyFont="1" applyAlignment="1" applyProtection="1">
      <alignment vertical="center"/>
    </xf>
    <xf numFmtId="0" fontId="10" fillId="0" borderId="0" xfId="49" applyFont="1" applyBorder="1" applyAlignment="1" applyProtection="1">
      <alignment horizontal="center" vertical="center" wrapText="1"/>
    </xf>
    <xf numFmtId="0" fontId="6" fillId="0" borderId="0" xfId="49" applyFont="1" applyBorder="1" applyAlignment="1" applyProtection="1">
      <alignment horizontal="left" vertical="center"/>
    </xf>
    <xf numFmtId="0" fontId="3" fillId="0" borderId="0" xfId="49" applyFont="1" applyBorder="1" applyAlignment="1" applyProtection="1">
      <alignment horizontal="left" vertical="center"/>
    </xf>
    <xf numFmtId="0" fontId="3" fillId="0" borderId="0" xfId="49" applyFont="1" applyBorder="1" applyAlignment="1" applyProtection="1">
      <alignment vertical="center"/>
    </xf>
    <xf numFmtId="0" fontId="0" fillId="0" borderId="0" xfId="49" applyFont="1" applyAlignment="1" applyProtection="1">
      <alignment horizontal="right" vertical="center"/>
    </xf>
    <xf numFmtId="0" fontId="7" fillId="0" borderId="2" xfId="49" applyFont="1" applyBorder="1" applyAlignment="1" applyProtection="1">
      <alignment horizontal="center" vertical="center" wrapText="1"/>
    </xf>
    <xf numFmtId="0" fontId="7" fillId="0" borderId="4" xfId="49" applyFont="1" applyBorder="1" applyAlignment="1" applyProtection="1">
      <alignment horizontal="center" vertical="center" wrapText="1"/>
    </xf>
    <xf numFmtId="0" fontId="7" fillId="0" borderId="5" xfId="49" applyFont="1" applyBorder="1" applyAlignment="1" applyProtection="1">
      <alignment horizontal="center" vertical="center" wrapText="1"/>
    </xf>
    <xf numFmtId="0" fontId="7" fillId="0" borderId="6" xfId="49" applyFont="1" applyBorder="1" applyAlignment="1" applyProtection="1">
      <alignment horizontal="center" vertical="center" wrapText="1"/>
    </xf>
    <xf numFmtId="0" fontId="8" fillId="0" borderId="6" xfId="49" applyFont="1" applyBorder="1" applyAlignment="1" applyProtection="1">
      <alignment horizontal="center" vertical="center" wrapText="1"/>
    </xf>
    <xf numFmtId="0" fontId="7" fillId="0" borderId="6" xfId="49" applyFont="1" applyBorder="1" applyAlignment="1" applyProtection="1">
      <alignment vertical="center" wrapText="1"/>
    </xf>
    <xf numFmtId="4" fontId="7" fillId="0" borderId="6" xfId="49" applyNumberFormat="1" applyFont="1" applyBorder="1" applyAlignment="1" applyProtection="1">
      <alignment horizontal="right" vertical="center"/>
    </xf>
    <xf numFmtId="0" fontId="7" fillId="0" borderId="6" xfId="49" applyFont="1" applyBorder="1" applyAlignment="1" applyProtection="1">
      <alignment horizontal="right" vertical="center"/>
    </xf>
    <xf numFmtId="0" fontId="7" fillId="0" borderId="4" xfId="49" applyFont="1" applyBorder="1" applyAlignment="1" applyProtection="1">
      <alignment horizontal="left" vertical="center" wrapText="1"/>
    </xf>
    <xf numFmtId="0" fontId="9" fillId="0" borderId="6" xfId="49" applyFont="1" applyBorder="1" applyAlignment="1" applyProtection="1">
      <alignment vertical="center"/>
    </xf>
    <xf numFmtId="0" fontId="8" fillId="0" borderId="4" xfId="49" applyFont="1" applyBorder="1" applyAlignment="1">
      <alignment horizontal="center" vertical="center" wrapText="1"/>
      <protection locked="0"/>
    </xf>
    <xf numFmtId="0" fontId="12" fillId="0" borderId="0" xfId="49" applyFont="1">
      <alignment vertical="top"/>
      <protection locked="0"/>
    </xf>
    <xf numFmtId="0" fontId="8" fillId="0" borderId="0" xfId="49" applyFont="1">
      <alignment vertical="top"/>
      <protection locked="0"/>
    </xf>
    <xf numFmtId="0" fontId="10" fillId="0" borderId="0" xfId="49" applyFont="1" applyAlignment="1" applyProtection="1">
      <alignment horizontal="center" vertical="center"/>
    </xf>
    <xf numFmtId="0" fontId="13" fillId="0" borderId="0" xfId="49" applyFont="1" applyAlignment="1">
      <alignment horizontal="center" vertical="center"/>
      <protection locked="0"/>
    </xf>
    <xf numFmtId="0" fontId="13" fillId="0" borderId="0" xfId="49" applyFont="1" applyAlignment="1" applyProtection="1">
      <alignment horizontal="center" vertical="center"/>
    </xf>
    <xf numFmtId="0" fontId="3" fillId="0" borderId="0" xfId="49" applyFont="1" applyAlignment="1">
      <alignment horizontal="center" vertical="center"/>
      <protection locked="0"/>
    </xf>
    <xf numFmtId="0" fontId="9" fillId="0" borderId="0" xfId="49" applyFont="1" applyAlignment="1" applyProtection="1">
      <alignment horizontal="center" vertical="center"/>
    </xf>
    <xf numFmtId="0" fontId="6" fillId="0" borderId="6" xfId="49" applyFont="1" applyBorder="1" applyAlignment="1" applyProtection="1">
      <alignment horizontal="left" vertical="center"/>
    </xf>
    <xf numFmtId="0" fontId="6" fillId="0" borderId="6" xfId="49" applyFont="1" applyBorder="1" applyAlignment="1">
      <alignment horizontal="center" vertical="center"/>
      <protection locked="0"/>
    </xf>
    <xf numFmtId="0" fontId="6" fillId="0" borderId="6" xfId="49" applyFont="1" applyBorder="1" applyAlignment="1" applyProtection="1">
      <alignment horizontal="center" vertical="center"/>
    </xf>
    <xf numFmtId="0" fontId="6" fillId="0" borderId="6" xfId="49" applyFont="1" applyBorder="1" applyAlignment="1">
      <alignment horizontal="left" vertical="center" wrapText="1"/>
      <protection locked="0"/>
    </xf>
    <xf numFmtId="0" fontId="6" fillId="0" borderId="6" xfId="49" applyFont="1" applyBorder="1" applyAlignment="1" applyProtection="1">
      <alignment horizontal="left" vertical="center" wrapText="1"/>
    </xf>
    <xf numFmtId="0" fontId="6" fillId="0" borderId="0" xfId="49" applyFont="1" applyAlignment="1">
      <alignment horizontal="right" vertical="center"/>
      <protection locked="0"/>
    </xf>
    <xf numFmtId="0" fontId="3" fillId="0" borderId="0" xfId="49" applyFont="1" applyBorder="1" applyAlignment="1" applyProtection="1">
      <alignment horizontal="right" vertical="center"/>
    </xf>
    <xf numFmtId="0" fontId="6" fillId="0" borderId="0" xfId="49" applyFont="1" applyBorder="1" applyAlignment="1">
      <alignment horizontal="right" vertical="center"/>
      <protection locked="0"/>
    </xf>
    <xf numFmtId="0" fontId="6" fillId="0" borderId="0" xfId="49" applyFont="1" applyBorder="1" applyAlignment="1" applyProtection="1">
      <alignment horizontal="left" vertical="center" wrapText="1"/>
    </xf>
    <xf numFmtId="0" fontId="7" fillId="0" borderId="0" xfId="49" applyFont="1" applyBorder="1" applyAlignment="1" applyProtection="1">
      <alignment wrapText="1"/>
    </xf>
    <xf numFmtId="0" fontId="3" fillId="0" borderId="0" xfId="49" applyFont="1" applyBorder="1" applyAlignment="1" applyProtection="1">
      <alignment horizontal="right" wrapText="1"/>
    </xf>
    <xf numFmtId="0" fontId="7" fillId="0" borderId="2" xfId="49" applyFont="1" applyBorder="1" applyAlignment="1" applyProtection="1">
      <alignment horizontal="center" vertical="center"/>
    </xf>
    <xf numFmtId="0" fontId="7" fillId="0" borderId="3" xfId="49" applyFont="1" applyBorder="1" applyAlignment="1" applyProtection="1">
      <alignment horizontal="center" vertical="center"/>
    </xf>
    <xf numFmtId="0" fontId="7" fillId="0" borderId="7" xfId="49" applyFont="1" applyBorder="1" applyAlignment="1" applyProtection="1">
      <alignment horizontal="center" vertical="center"/>
    </xf>
    <xf numFmtId="0" fontId="7" fillId="0" borderId="8" xfId="49" applyFont="1" applyBorder="1" applyAlignment="1" applyProtection="1">
      <alignment horizontal="center" vertical="center"/>
    </xf>
    <xf numFmtId="0" fontId="7" fillId="0" borderId="9" xfId="49" applyFont="1" applyBorder="1" applyAlignment="1" applyProtection="1">
      <alignment horizontal="center" vertical="center" wrapText="1"/>
    </xf>
    <xf numFmtId="0" fontId="8" fillId="0" borderId="2" xfId="49" applyFont="1" applyBorder="1" applyAlignment="1" applyProtection="1">
      <alignment horizontal="center" vertical="center"/>
    </xf>
    <xf numFmtId="0" fontId="6" fillId="0" borderId="6" xfId="49" applyFont="1" applyBorder="1" applyAlignment="1">
      <alignment horizontal="right" vertical="center"/>
      <protection locked="0"/>
    </xf>
    <xf numFmtId="0" fontId="0" fillId="0" borderId="2" xfId="49" applyFont="1" applyBorder="1" applyAlignment="1">
      <alignment horizontal="right" vertical="center"/>
      <protection locked="0"/>
    </xf>
    <xf numFmtId="0" fontId="0" fillId="0" borderId="6" xfId="49" applyFont="1" applyBorder="1" applyAlignment="1" applyProtection="1">
      <alignment vertical="center" wrapText="1"/>
    </xf>
    <xf numFmtId="0" fontId="0" fillId="0" borderId="6" xfId="49" applyFont="1" applyBorder="1" applyAlignment="1">
      <alignment horizontal="center" vertical="center" wrapText="1"/>
      <protection locked="0"/>
    </xf>
    <xf numFmtId="0" fontId="11" fillId="0" borderId="0" xfId="49" applyFont="1" applyBorder="1" applyAlignment="1">
      <alignment horizontal="center" vertical="center"/>
      <protection locked="0"/>
    </xf>
    <xf numFmtId="0" fontId="6" fillId="0" borderId="0" xfId="49" applyFont="1" applyBorder="1" applyAlignment="1">
      <alignment horizontal="right"/>
      <protection locked="0"/>
    </xf>
    <xf numFmtId="0" fontId="1" fillId="0" borderId="0" xfId="49" applyFont="1" applyAlignment="1" applyProtection="1">
      <alignment horizontal="right" vertical="center"/>
    </xf>
    <xf numFmtId="0" fontId="1" fillId="0" borderId="0" xfId="49" applyFont="1" applyAlignment="1">
      <alignment horizontal="right" vertical="center"/>
      <protection locked="0"/>
    </xf>
    <xf numFmtId="0" fontId="10" fillId="0" borderId="0" xfId="49" applyFont="1" applyAlignment="1">
      <alignment horizontal="center" vertical="center" wrapText="1"/>
      <protection locked="0"/>
    </xf>
    <xf numFmtId="0" fontId="14" fillId="0" borderId="0" xfId="49" applyFont="1" applyAlignment="1" applyProtection="1">
      <alignment horizontal="center" vertical="center"/>
    </xf>
    <xf numFmtId="0" fontId="14" fillId="0" borderId="0" xfId="49" applyFont="1" applyAlignment="1">
      <alignment horizontal="center" vertical="center"/>
      <protection locked="0"/>
    </xf>
    <xf numFmtId="0" fontId="6" fillId="0" borderId="0" xfId="49" applyFont="1" applyAlignment="1">
      <alignment horizontal="left" vertical="center" wrapText="1"/>
      <protection locked="0"/>
    </xf>
    <xf numFmtId="0" fontId="9" fillId="0" borderId="0" xfId="49" applyFont="1" applyAlignment="1">
      <alignment horizontal="right" vertical="center"/>
      <protection locked="0"/>
    </xf>
    <xf numFmtId="0" fontId="7" fillId="2" borderId="1" xfId="49" applyFont="1" applyFill="1" applyBorder="1" applyAlignment="1" applyProtection="1">
      <alignment horizontal="center" vertical="center" wrapText="1"/>
    </xf>
    <xf numFmtId="0" fontId="8" fillId="0" borderId="1" xfId="49" applyFont="1" applyBorder="1" applyAlignment="1">
      <alignment horizontal="center" vertical="center" wrapText="1"/>
      <protection locked="0"/>
    </xf>
    <xf numFmtId="0" fontId="7" fillId="2" borderId="2" xfId="49" applyFont="1" applyFill="1" applyBorder="1" applyAlignment="1" applyProtection="1">
      <alignment horizontal="center" vertical="center"/>
    </xf>
    <xf numFmtId="0" fontId="7" fillId="2" borderId="8" xfId="49" applyFont="1" applyFill="1" applyBorder="1" applyAlignment="1">
      <alignment horizontal="center" vertical="center" wrapText="1"/>
      <protection locked="0"/>
    </xf>
    <xf numFmtId="0" fontId="7" fillId="2" borderId="8" xfId="49" applyFont="1" applyFill="1" applyBorder="1" applyAlignment="1">
      <alignment horizontal="center" vertical="center"/>
      <protection locked="0"/>
    </xf>
    <xf numFmtId="0" fontId="7" fillId="2" borderId="6" xfId="49" applyFont="1" applyFill="1" applyBorder="1" applyAlignment="1">
      <alignment horizontal="center" vertical="center" wrapText="1"/>
      <protection locked="0"/>
    </xf>
    <xf numFmtId="3" fontId="7" fillId="2" borderId="6" xfId="49" applyNumberFormat="1" applyFont="1" applyFill="1" applyBorder="1" applyAlignment="1">
      <alignment horizontal="center" vertical="center"/>
      <protection locked="0"/>
    </xf>
    <xf numFmtId="0" fontId="6" fillId="0" borderId="6" xfId="49" applyFont="1" applyBorder="1" applyAlignment="1" applyProtection="1">
      <alignment horizontal="right" vertical="center"/>
    </xf>
    <xf numFmtId="0" fontId="6" fillId="2" borderId="2" xfId="49" applyFont="1" applyFill="1" applyBorder="1" applyAlignment="1" applyProtection="1">
      <alignment horizontal="center" vertical="center"/>
    </xf>
    <xf numFmtId="0" fontId="6" fillId="2" borderId="3" xfId="49" applyFont="1" applyFill="1" applyBorder="1" applyAlignment="1" applyProtection="1">
      <alignment horizontal="left" vertical="center"/>
    </xf>
    <xf numFmtId="0" fontId="6" fillId="0" borderId="3" xfId="49" applyFont="1" applyBorder="1" applyAlignment="1" applyProtection="1">
      <alignment horizontal="center" vertical="center"/>
    </xf>
    <xf numFmtId="0" fontId="6" fillId="2" borderId="4" xfId="49" applyFont="1" applyFill="1" applyBorder="1" applyAlignment="1" applyProtection="1">
      <alignment horizontal="center" vertical="center"/>
    </xf>
    <xf numFmtId="0" fontId="9" fillId="0" borderId="0" xfId="49" applyFont="1" applyAlignment="1" applyProtection="1">
      <alignment horizontal="right" vertical="center"/>
    </xf>
    <xf numFmtId="0" fontId="12" fillId="0" borderId="0" xfId="49" applyFont="1" applyAlignment="1">
      <alignment horizontal="center" vertical="center"/>
      <protection locked="0"/>
    </xf>
    <xf numFmtId="0" fontId="8" fillId="0" borderId="3" xfId="49" applyFont="1" applyBorder="1" applyAlignment="1">
      <alignment horizontal="center" vertical="center"/>
      <protection locked="0"/>
    </xf>
    <xf numFmtId="0" fontId="7" fillId="2" borderId="10" xfId="49" applyFont="1" applyFill="1" applyBorder="1" applyAlignment="1">
      <alignment horizontal="center" vertical="center" wrapText="1"/>
      <protection locked="0"/>
    </xf>
    <xf numFmtId="0" fontId="7" fillId="2" borderId="11" xfId="49" applyFont="1" applyFill="1" applyBorder="1" applyAlignment="1">
      <alignment horizontal="center" vertical="center" wrapText="1"/>
      <protection locked="0"/>
    </xf>
    <xf numFmtId="0" fontId="6" fillId="0" borderId="2" xfId="49" applyFont="1" applyBorder="1" applyAlignment="1" applyProtection="1">
      <alignment horizontal="right" vertical="center"/>
    </xf>
    <xf numFmtId="0" fontId="1" fillId="0" borderId="6" xfId="49" applyFont="1" applyBorder="1" applyAlignment="1" applyProtection="1"/>
    <xf numFmtId="4" fontId="6" fillId="0" borderId="2" xfId="49" applyNumberFormat="1" applyFont="1" applyBorder="1" applyAlignment="1" applyProtection="1">
      <alignment horizontal="right" vertical="center"/>
    </xf>
    <xf numFmtId="49" fontId="9" fillId="0" borderId="0" xfId="49" applyNumberFormat="1" applyFont="1" applyAlignment="1" applyProtection="1"/>
    <xf numFmtId="0" fontId="15" fillId="0" borderId="0" xfId="49" applyFont="1" applyBorder="1" applyAlignment="1" applyProtection="1"/>
    <xf numFmtId="49" fontId="15" fillId="0" borderId="0" xfId="49" applyNumberFormat="1" applyFont="1" applyBorder="1" applyAlignment="1" applyProtection="1"/>
    <xf numFmtId="0" fontId="15" fillId="0" borderId="0" xfId="49" applyFont="1" applyBorder="1" applyAlignment="1" applyProtection="1">
      <alignment horizontal="right"/>
    </xf>
    <xf numFmtId="0" fontId="3" fillId="0" borderId="0" xfId="49" applyFont="1" applyBorder="1" applyAlignment="1" applyProtection="1">
      <alignment horizontal="right"/>
    </xf>
    <xf numFmtId="0" fontId="6" fillId="0" borderId="0" xfId="49" applyFont="1" applyBorder="1" applyAlignment="1" applyProtection="1">
      <alignment horizontal="right"/>
    </xf>
    <xf numFmtId="0" fontId="16" fillId="0" borderId="0" xfId="49" applyFont="1" applyBorder="1" applyAlignment="1" applyProtection="1">
      <alignment horizontal="center" vertical="center" wrapText="1"/>
    </xf>
    <xf numFmtId="0" fontId="16" fillId="0" borderId="0" xfId="49" applyFont="1" applyBorder="1" applyAlignment="1" applyProtection="1">
      <alignment horizontal="center" vertical="center"/>
    </xf>
    <xf numFmtId="0" fontId="6" fillId="0" borderId="11" xfId="49" applyFont="1" applyBorder="1" applyAlignment="1" applyProtection="1">
      <alignment horizontal="left" vertical="center"/>
    </xf>
    <xf numFmtId="49" fontId="9" fillId="0" borderId="11" xfId="49" applyNumberFormat="1" applyFont="1" applyBorder="1" applyAlignment="1" applyProtection="1"/>
    <xf numFmtId="0" fontId="15" fillId="0" borderId="11" xfId="49" applyFont="1" applyBorder="1" applyAlignment="1" applyProtection="1">
      <alignment horizontal="right"/>
    </xf>
    <xf numFmtId="0" fontId="3" fillId="0" borderId="11" xfId="49" applyFont="1" applyBorder="1" applyAlignment="1" applyProtection="1">
      <alignment horizontal="right"/>
    </xf>
    <xf numFmtId="49" fontId="7" fillId="0" borderId="1" xfId="49" applyNumberFormat="1" applyFont="1" applyBorder="1" applyAlignment="1" applyProtection="1">
      <alignment horizontal="center" vertical="center" wrapText="1"/>
    </xf>
    <xf numFmtId="0" fontId="7" fillId="0" borderId="4" xfId="49" applyFont="1" applyBorder="1" applyAlignment="1" applyProtection="1">
      <alignment horizontal="center" vertical="center"/>
    </xf>
    <xf numFmtId="49" fontId="7" fillId="0" borderId="8" xfId="49" applyNumberFormat="1" applyFont="1" applyBorder="1" applyAlignment="1" applyProtection="1">
      <alignment horizontal="center" vertical="center" wrapText="1"/>
    </xf>
    <xf numFmtId="49" fontId="7" fillId="0" borderId="6" xfId="49" applyNumberFormat="1" applyFont="1" applyBorder="1" applyAlignment="1" applyProtection="1">
      <alignment horizontal="center" vertical="center"/>
    </xf>
    <xf numFmtId="49" fontId="6" fillId="0" borderId="6" xfId="49" applyNumberFormat="1" applyFont="1" applyBorder="1" applyAlignment="1" applyProtection="1">
      <alignment vertical="center"/>
    </xf>
    <xf numFmtId="0" fontId="6" fillId="0" borderId="6" xfId="49" applyFont="1" applyBorder="1" applyAlignment="1" applyProtection="1">
      <alignment vertical="center"/>
    </xf>
    <xf numFmtId="4" fontId="6" fillId="0" borderId="6" xfId="49" applyNumberFormat="1" applyFont="1" applyBorder="1" applyAlignment="1">
      <alignment vertical="center"/>
      <protection locked="0"/>
    </xf>
    <xf numFmtId="0" fontId="9" fillId="0" borderId="6" xfId="49" applyFont="1" applyBorder="1" applyAlignment="1" applyProtection="1"/>
    <xf numFmtId="0" fontId="6" fillId="0" borderId="6" xfId="49" applyFont="1" applyBorder="1" applyAlignment="1" applyProtection="1">
      <alignment vertical="center" wrapText="1"/>
    </xf>
    <xf numFmtId="0" fontId="0" fillId="0" borderId="2" xfId="49" applyFont="1" applyBorder="1" applyAlignment="1" applyProtection="1">
      <alignment horizontal="center" vertical="center"/>
    </xf>
    <xf numFmtId="49" fontId="6" fillId="0" borderId="3" xfId="49" applyNumberFormat="1" applyFont="1" applyBorder="1" applyAlignment="1" applyProtection="1">
      <alignment horizontal="center" vertical="center"/>
    </xf>
    <xf numFmtId="0" fontId="0" fillId="0" borderId="4" xfId="49" applyFont="1" applyBorder="1" applyAlignment="1" applyProtection="1">
      <alignment horizontal="center" vertical="center"/>
    </xf>
    <xf numFmtId="0" fontId="6" fillId="0" borderId="0" xfId="49" applyFont="1" applyAlignment="1">
      <alignment horizontal="center" vertical="center"/>
      <protection locked="0"/>
    </xf>
    <xf numFmtId="0" fontId="7" fillId="0" borderId="0" xfId="49" applyFont="1" applyAlignment="1">
      <alignment horizontal="center" vertical="center"/>
      <protection locked="0"/>
    </xf>
    <xf numFmtId="0" fontId="8" fillId="0" borderId="0" xfId="49" applyFont="1" applyAlignment="1" applyProtection="1">
      <alignment horizontal="center" vertical="center"/>
    </xf>
    <xf numFmtId="0" fontId="2" fillId="0" borderId="6" xfId="49" applyFont="1" applyBorder="1">
      <alignment vertical="top"/>
      <protection locked="0"/>
    </xf>
    <xf numFmtId="0" fontId="0" fillId="0" borderId="6" xfId="49" applyFont="1" applyBorder="1">
      <alignment vertical="top"/>
      <protection locked="0"/>
    </xf>
    <xf numFmtId="0" fontId="9" fillId="0" borderId="0" xfId="49" applyFont="1" applyProtection="1">
      <alignment vertical="top"/>
    </xf>
    <xf numFmtId="49" fontId="3" fillId="0" borderId="0" xfId="49" applyNumberFormat="1" applyFont="1" applyBorder="1" applyAlignment="1" applyProtection="1"/>
    <xf numFmtId="0" fontId="6" fillId="0" borderId="0" xfId="49" applyFont="1" applyBorder="1" applyAlignment="1">
      <alignment horizontal="left" vertical="center"/>
      <protection locked="0"/>
    </xf>
    <xf numFmtId="0" fontId="7" fillId="0" borderId="0" xfId="49" applyFont="1" applyBorder="1" applyAlignment="1" applyProtection="1">
      <alignment horizontal="left" vertical="center"/>
    </xf>
    <xf numFmtId="0" fontId="7" fillId="0" borderId="1" xfId="49" applyFont="1" applyBorder="1" applyAlignment="1">
      <alignment horizontal="center" vertical="center" wrapText="1"/>
      <protection locked="0"/>
    </xf>
    <xf numFmtId="0" fontId="7" fillId="0" borderId="8" xfId="49" applyFont="1" applyBorder="1" applyAlignment="1">
      <alignment horizontal="center" vertical="center" wrapText="1"/>
      <protection locked="0"/>
    </xf>
    <xf numFmtId="0" fontId="7" fillId="0" borderId="8" xfId="49" applyFont="1" applyBorder="1" applyAlignment="1" applyProtection="1">
      <alignment horizontal="center" vertical="center" wrapText="1"/>
    </xf>
    <xf numFmtId="0" fontId="7" fillId="0" borderId="5" xfId="49" applyFont="1" applyBorder="1" applyAlignment="1">
      <alignment horizontal="center" vertical="center" wrapText="1"/>
      <protection locked="0"/>
    </xf>
    <xf numFmtId="0" fontId="0" fillId="0" borderId="6" xfId="49" applyFont="1" applyBorder="1" applyAlignment="1">
      <alignment horizontal="left" vertical="top" wrapText="1"/>
      <protection locked="0"/>
    </xf>
    <xf numFmtId="0" fontId="0" fillId="0" borderId="6" xfId="49" applyFont="1" applyBorder="1" applyAlignment="1">
      <alignment horizontal="left" vertical="center" wrapText="1"/>
      <protection locked="0"/>
    </xf>
    <xf numFmtId="0" fontId="0" fillId="0" borderId="6" xfId="49" applyFont="1" applyBorder="1" applyAlignment="1" applyProtection="1">
      <alignment horizontal="left" vertical="top" wrapText="1"/>
    </xf>
    <xf numFmtId="0" fontId="0" fillId="0" borderId="3" xfId="49" applyFont="1" applyBorder="1" applyAlignment="1" applyProtection="1">
      <alignment horizontal="left" vertical="center"/>
    </xf>
    <xf numFmtId="0" fontId="0" fillId="0" borderId="4" xfId="49" applyFont="1" applyBorder="1" applyAlignment="1" applyProtection="1">
      <alignment horizontal="left" vertical="center"/>
    </xf>
    <xf numFmtId="0" fontId="7" fillId="0" borderId="0" xfId="49" applyFont="1" applyBorder="1" applyAlignment="1" applyProtection="1"/>
    <xf numFmtId="0" fontId="7" fillId="0" borderId="9" xfId="49" applyFont="1" applyBorder="1" applyAlignment="1" applyProtection="1">
      <alignment horizontal="center" vertical="center"/>
    </xf>
    <xf numFmtId="0" fontId="7" fillId="0" borderId="12" xfId="49" applyFont="1" applyBorder="1" applyAlignment="1" applyProtection="1">
      <alignment horizontal="center" vertical="center"/>
    </xf>
    <xf numFmtId="0" fontId="7" fillId="0" borderId="13" xfId="49" applyFont="1" applyBorder="1" applyAlignment="1">
      <alignment horizontal="center" vertical="center" wrapText="1"/>
      <protection locked="0"/>
    </xf>
    <xf numFmtId="0" fontId="7" fillId="0" borderId="14" xfId="49" applyFont="1" applyBorder="1" applyAlignment="1" applyProtection="1">
      <alignment horizontal="center" vertical="center"/>
    </xf>
    <xf numFmtId="0" fontId="8" fillId="0" borderId="6" xfId="49" applyFont="1" applyBorder="1" applyAlignment="1">
      <alignment horizontal="center" vertical="center"/>
      <protection locked="0"/>
    </xf>
    <xf numFmtId="4" fontId="0" fillId="0" borderId="6" xfId="49" applyNumberFormat="1" applyFont="1" applyBorder="1" applyAlignment="1">
      <alignment horizontal="right" vertical="center" wrapText="1"/>
      <protection locked="0"/>
    </xf>
    <xf numFmtId="0" fontId="6" fillId="0" borderId="6" xfId="49" applyFont="1" applyBorder="1" applyAlignment="1">
      <alignment horizontal="right" vertical="center" wrapText="1"/>
      <protection locked="0"/>
    </xf>
    <xf numFmtId="4" fontId="0" fillId="0" borderId="6" xfId="49" applyNumberFormat="1" applyFont="1" applyBorder="1" applyAlignment="1" applyProtection="1">
      <alignment horizontal="right" vertical="center" wrapText="1"/>
    </xf>
    <xf numFmtId="0" fontId="6" fillId="0" borderId="6" xfId="49" applyFont="1" applyBorder="1" applyAlignment="1" applyProtection="1">
      <alignment horizontal="right" vertical="center" wrapText="1"/>
    </xf>
    <xf numFmtId="0" fontId="9" fillId="0" borderId="0" xfId="49" applyFont="1">
      <alignment vertical="top"/>
      <protection locked="0"/>
    </xf>
    <xf numFmtId="49" fontId="3" fillId="0" borderId="0" xfId="49" applyNumberFormat="1" applyFont="1" applyBorder="1" applyAlignment="1">
      <protection locked="0"/>
    </xf>
    <xf numFmtId="0" fontId="3" fillId="0" borderId="0" xfId="49" applyFont="1" applyBorder="1" applyAlignment="1">
      <protection locked="0"/>
    </xf>
    <xf numFmtId="0" fontId="10" fillId="0" borderId="0" xfId="49" applyFont="1" applyBorder="1" applyAlignment="1">
      <alignment horizontal="center" vertical="center"/>
      <protection locked="0"/>
    </xf>
    <xf numFmtId="0" fontId="7" fillId="0" borderId="0" xfId="49" applyFont="1" applyBorder="1" applyAlignment="1">
      <alignment horizontal="left" vertical="center"/>
      <protection locked="0"/>
    </xf>
    <xf numFmtId="0" fontId="7" fillId="0" borderId="0" xfId="49" applyFont="1" applyBorder="1" applyAlignment="1">
      <protection locked="0"/>
    </xf>
    <xf numFmtId="0" fontId="7" fillId="0" borderId="2" xfId="49" applyFont="1" applyBorder="1" applyAlignment="1">
      <alignment horizontal="center" vertical="center"/>
      <protection locked="0"/>
    </xf>
    <xf numFmtId="0" fontId="7" fillId="0" borderId="8" xfId="49" applyFont="1" applyBorder="1" applyAlignment="1">
      <alignment horizontal="center" vertical="center"/>
      <protection locked="0"/>
    </xf>
    <xf numFmtId="0" fontId="7" fillId="0" borderId="1" xfId="49" applyFont="1" applyBorder="1" applyAlignment="1">
      <alignment horizontal="center" vertical="center"/>
      <protection locked="0"/>
    </xf>
    <xf numFmtId="0" fontId="9" fillId="0" borderId="6" xfId="49" applyFont="1" applyBorder="1" applyAlignment="1">
      <alignment horizontal="center" vertical="center"/>
      <protection locked="0"/>
    </xf>
    <xf numFmtId="0" fontId="9" fillId="0" borderId="2" xfId="49" applyFont="1" applyBorder="1" applyAlignment="1">
      <alignment horizontal="center" vertical="center" wrapText="1"/>
      <protection locked="0"/>
    </xf>
    <xf numFmtId="0" fontId="0" fillId="0" borderId="3" xfId="49" applyFont="1" applyBorder="1" applyAlignment="1">
      <alignment horizontal="left" vertical="center"/>
      <protection locked="0"/>
    </xf>
    <xf numFmtId="0" fontId="0" fillId="0" borderId="4" xfId="49" applyFont="1" applyBorder="1" applyAlignment="1">
      <alignment horizontal="left" vertical="center"/>
      <protection locked="0"/>
    </xf>
    <xf numFmtId="0" fontId="7" fillId="0" borderId="3" xfId="49" applyFont="1" applyBorder="1" applyAlignment="1">
      <alignment horizontal="center" vertical="center"/>
      <protection locked="0"/>
    </xf>
    <xf numFmtId="0" fontId="7" fillId="0" borderId="4" xfId="49" applyFont="1" applyBorder="1" applyAlignment="1">
      <alignment horizontal="center" vertical="center"/>
      <protection locked="0"/>
    </xf>
    <xf numFmtId="0" fontId="7" fillId="0" borderId="2" xfId="49" applyFont="1" applyBorder="1" applyAlignment="1">
      <alignment horizontal="center" vertical="center" wrapText="1"/>
      <protection locked="0"/>
    </xf>
    <xf numFmtId="0" fontId="7" fillId="0" borderId="4" xfId="49" applyFont="1" applyBorder="1" applyAlignment="1">
      <alignment horizontal="center" vertical="center" wrapText="1"/>
      <protection locked="0"/>
    </xf>
    <xf numFmtId="0" fontId="7" fillId="0" borderId="3" xfId="49" applyFont="1" applyBorder="1" applyAlignment="1">
      <alignment horizontal="center" vertical="center" wrapText="1"/>
      <protection locked="0"/>
    </xf>
    <xf numFmtId="0" fontId="17" fillId="0" borderId="0" xfId="49" applyFont="1" applyAlignment="1" applyProtection="1">
      <alignment horizontal="center"/>
    </xf>
    <xf numFmtId="0" fontId="17" fillId="0" borderId="0" xfId="49" applyFont="1" applyAlignment="1" applyProtection="1">
      <alignment horizontal="center" wrapText="1"/>
    </xf>
    <xf numFmtId="0" fontId="17" fillId="0" borderId="0" xfId="49" applyFont="1" applyAlignment="1" applyProtection="1">
      <alignment wrapText="1"/>
    </xf>
    <xf numFmtId="0" fontId="17" fillId="0" borderId="0" xfId="49" applyFont="1" applyAlignment="1" applyProtection="1"/>
    <xf numFmtId="0" fontId="9" fillId="0" borderId="0" xfId="49" applyFont="1" applyAlignment="1" applyProtection="1">
      <alignment horizontal="center" wrapText="1"/>
    </xf>
    <xf numFmtId="0" fontId="9" fillId="0" borderId="0" xfId="49" applyFont="1" applyAlignment="1" applyProtection="1">
      <alignment wrapText="1"/>
    </xf>
    <xf numFmtId="0" fontId="0" fillId="0" borderId="0" xfId="49" applyFont="1" applyAlignment="1" applyProtection="1">
      <alignment horizontal="right" wrapText="1"/>
    </xf>
    <xf numFmtId="0" fontId="18" fillId="0" borderId="0" xfId="49" applyFont="1" applyAlignment="1" applyProtection="1">
      <alignment horizontal="center" vertical="center" wrapText="1"/>
    </xf>
    <xf numFmtId="0" fontId="19" fillId="0" borderId="0" xfId="49" applyFont="1" applyAlignment="1" applyProtection="1">
      <alignment horizontal="center" vertical="center" wrapText="1"/>
    </xf>
    <xf numFmtId="0" fontId="9" fillId="0" borderId="0" xfId="49" applyFont="1" applyBorder="1" applyAlignment="1" applyProtection="1">
      <alignment horizontal="center" wrapText="1"/>
    </xf>
    <xf numFmtId="0" fontId="8" fillId="0" borderId="2" xfId="49" applyFont="1" applyBorder="1" applyAlignment="1" applyProtection="1">
      <alignment horizontal="center" vertical="center" wrapText="1"/>
    </xf>
    <xf numFmtId="4" fontId="0" fillId="0" borderId="2" xfId="49" applyNumberFormat="1" applyFont="1" applyBorder="1" applyAlignment="1" applyProtection="1">
      <alignment horizontal="right" vertical="center"/>
    </xf>
    <xf numFmtId="49" fontId="9" fillId="0" borderId="0" xfId="49" applyNumberFormat="1" applyFont="1" applyBorder="1" applyAlignment="1" applyProtection="1"/>
    <xf numFmtId="49" fontId="7" fillId="0" borderId="2" xfId="49" applyNumberFormat="1" applyFont="1" applyBorder="1" applyAlignment="1" applyProtection="1">
      <alignment horizontal="center" vertical="center" wrapText="1"/>
    </xf>
    <xf numFmtId="49" fontId="7" fillId="0" borderId="4" xfId="49" applyNumberFormat="1" applyFont="1" applyBorder="1" applyAlignment="1" applyProtection="1">
      <alignment horizontal="center" vertical="center" wrapText="1"/>
    </xf>
    <xf numFmtId="0" fontId="20" fillId="0" borderId="0" xfId="49" applyFont="1" applyBorder="1" applyAlignment="1" applyProtection="1">
      <alignment horizontal="center" vertical="center"/>
    </xf>
    <xf numFmtId="0" fontId="21" fillId="0" borderId="0" xfId="49" applyFont="1" applyBorder="1" applyAlignment="1" applyProtection="1">
      <alignment horizontal="center" vertical="center"/>
    </xf>
    <xf numFmtId="0" fontId="6" fillId="0" borderId="6" xfId="49" applyFont="1" applyBorder="1" applyAlignment="1">
      <alignment horizontal="left" vertical="center"/>
      <protection locked="0"/>
    </xf>
    <xf numFmtId="0" fontId="6" fillId="0" borderId="6" xfId="49" applyFont="1" applyBorder="1" applyAlignment="1">
      <alignment vertical="center"/>
      <protection locked="0"/>
    </xf>
    <xf numFmtId="0" fontId="22" fillId="0" borderId="6" xfId="49" applyFont="1" applyBorder="1" applyAlignment="1" applyProtection="1">
      <alignment horizontal="center" vertical="center"/>
    </xf>
    <xf numFmtId="0" fontId="22" fillId="0" borderId="6" xfId="49" applyFont="1" applyBorder="1" applyAlignment="1" applyProtection="1">
      <alignment horizontal="right" vertical="center"/>
    </xf>
    <xf numFmtId="0" fontId="22" fillId="0" borderId="6" xfId="49" applyFont="1" applyBorder="1" applyAlignment="1">
      <alignment horizontal="center" vertical="center"/>
      <protection locked="0"/>
    </xf>
    <xf numFmtId="4" fontId="22" fillId="0" borderId="6" xfId="49" applyNumberFormat="1" applyFont="1" applyBorder="1" applyAlignment="1" applyProtection="1">
      <alignment horizontal="right" vertical="center"/>
    </xf>
    <xf numFmtId="0" fontId="7" fillId="0" borderId="0" xfId="49" applyFont="1" applyBorder="1" applyAlignment="1" applyProtection="1">
      <alignment horizontal="left" vertical="center" wrapText="1"/>
    </xf>
    <xf numFmtId="0" fontId="0" fillId="0" borderId="4" xfId="49" applyFont="1" applyBorder="1" applyAlignment="1" applyProtection="1">
      <alignment horizontal="center" vertical="center" wrapText="1"/>
    </xf>
    <xf numFmtId="0" fontId="8" fillId="0" borderId="12" xfId="49" applyFont="1" applyBorder="1" applyAlignment="1">
      <alignment horizontal="center" vertical="center" wrapText="1"/>
      <protection locked="0"/>
    </xf>
    <xf numFmtId="0" fontId="8" fillId="0" borderId="3" xfId="49" applyFont="1" applyBorder="1" applyAlignment="1" applyProtection="1">
      <alignment horizontal="center" vertical="center" wrapText="1"/>
    </xf>
    <xf numFmtId="0" fontId="8" fillId="0" borderId="8" xfId="49" applyFont="1" applyBorder="1" applyAlignment="1" applyProtection="1">
      <alignment horizontal="center" vertical="center" wrapText="1"/>
    </xf>
    <xf numFmtId="0" fontId="8" fillId="0" borderId="15" xfId="49" applyFont="1" applyBorder="1" applyAlignment="1" applyProtection="1">
      <alignment horizontal="center" vertical="center" wrapText="1"/>
    </xf>
    <xf numFmtId="3" fontId="7" fillId="0" borderId="2" xfId="49" applyNumberFormat="1" applyFont="1" applyBorder="1" applyAlignment="1" applyProtection="1">
      <alignment horizontal="center" vertical="center"/>
    </xf>
    <xf numFmtId="0" fontId="6" fillId="0" borderId="2" xfId="49" applyFont="1" applyBorder="1" applyAlignment="1">
      <alignment horizontal="center" vertical="center"/>
      <protection locked="0"/>
    </xf>
    <xf numFmtId="0" fontId="6" fillId="0" borderId="4" xfId="49" applyFont="1" applyBorder="1" applyAlignment="1">
      <alignment horizontal="right" vertical="center"/>
      <protection locked="0"/>
    </xf>
    <xf numFmtId="0" fontId="8" fillId="0" borderId="4" xfId="49" applyFont="1" applyBorder="1" applyAlignment="1" applyProtection="1">
      <alignment horizontal="center" vertical="center" wrapText="1"/>
    </xf>
    <xf numFmtId="0" fontId="8" fillId="0" borderId="11" xfId="49" applyFont="1" applyBorder="1" applyAlignment="1">
      <alignment horizontal="center" vertical="center"/>
      <protection locked="0"/>
    </xf>
    <xf numFmtId="0" fontId="8" fillId="0" borderId="11" xfId="49" applyFont="1" applyBorder="1" applyAlignment="1" applyProtection="1">
      <alignment horizontal="center" vertical="center" wrapText="1"/>
    </xf>
    <xf numFmtId="0" fontId="8" fillId="0" borderId="14" xfId="49" applyFont="1" applyBorder="1" applyAlignment="1" applyProtection="1">
      <alignment horizontal="center" vertical="center" wrapText="1"/>
    </xf>
    <xf numFmtId="0" fontId="8" fillId="0" borderId="15" xfId="49" applyFont="1" applyBorder="1" applyAlignment="1">
      <alignment horizontal="center" vertical="center" wrapText="1"/>
      <protection locked="0"/>
    </xf>
    <xf numFmtId="0" fontId="8" fillId="0" borderId="14" xfId="49" applyFont="1" applyBorder="1" applyAlignment="1">
      <alignment horizontal="center" vertical="center" wrapText="1"/>
      <protection locked="0"/>
    </xf>
    <xf numFmtId="0" fontId="7" fillId="0" borderId="14" xfId="49" applyFont="1" applyBorder="1" applyAlignment="1">
      <alignment horizontal="center" vertical="center"/>
      <protection locked="0"/>
    </xf>
    <xf numFmtId="0" fontId="6" fillId="0" borderId="0" xfId="49" applyFont="1" applyBorder="1" applyAlignment="1">
      <alignment horizontal="right" wrapText="1"/>
      <protection locked="0"/>
    </xf>
    <xf numFmtId="0" fontId="3" fillId="0" borderId="0" xfId="49" applyFont="1" applyBorder="1" applyAlignment="1">
      <alignment horizontal="right" vertical="center"/>
      <protection locked="0"/>
    </xf>
    <xf numFmtId="0" fontId="3" fillId="0" borderId="0" xfId="49" applyFont="1" applyBorder="1" applyAlignment="1">
      <alignment horizontal="right"/>
      <protection locked="0"/>
    </xf>
    <xf numFmtId="0" fontId="8" fillId="0" borderId="12" xfId="49" applyFont="1" applyBorder="1" applyAlignment="1" applyProtection="1">
      <alignment horizontal="center" vertical="center" wrapText="1"/>
    </xf>
    <xf numFmtId="0" fontId="6" fillId="0" borderId="5" xfId="49" applyFont="1" applyBorder="1" applyAlignment="1">
      <alignment horizontal="right" vertical="center"/>
      <protection locked="0"/>
    </xf>
    <xf numFmtId="0" fontId="6" fillId="0" borderId="14" xfId="49" applyFont="1" applyBorder="1" applyAlignment="1">
      <alignment horizontal="right" vertical="center"/>
      <protection locked="0"/>
    </xf>
    <xf numFmtId="0" fontId="6" fillId="0" borderId="14" xfId="49" applyFont="1" applyBorder="1" applyAlignment="1" applyProtection="1">
      <alignment horizontal="right" vertical="center"/>
    </xf>
    <xf numFmtId="0" fontId="11" fillId="0" borderId="0" xfId="49" applyFont="1" applyBorder="1" applyAlignment="1" applyProtection="1">
      <alignment horizontal="center" vertical="top"/>
    </xf>
    <xf numFmtId="0" fontId="6" fillId="0" borderId="5" xfId="49" applyFont="1" applyBorder="1" applyAlignment="1" applyProtection="1">
      <alignment horizontal="left" vertical="center"/>
    </xf>
    <xf numFmtId="4" fontId="6" fillId="0" borderId="13" xfId="49" applyNumberFormat="1" applyFont="1" applyBorder="1" applyAlignment="1">
      <alignment horizontal="right" vertical="center"/>
      <protection locked="0"/>
    </xf>
    <xf numFmtId="0" fontId="22" fillId="0" borderId="5" xfId="49" applyFont="1" applyBorder="1" applyAlignment="1" applyProtection="1">
      <alignment horizontal="center" vertical="center"/>
    </xf>
    <xf numFmtId="4" fontId="22" fillId="0" borderId="13" xfId="49" applyNumberFormat="1" applyFont="1" applyBorder="1" applyAlignment="1" applyProtection="1">
      <alignment horizontal="right" vertical="center"/>
    </xf>
    <xf numFmtId="4" fontId="6" fillId="0" borderId="13" xfId="49" applyNumberFormat="1" applyFont="1" applyBorder="1" applyAlignment="1" applyProtection="1">
      <alignment horizontal="right" vertical="center"/>
    </xf>
    <xf numFmtId="0" fontId="22" fillId="0" borderId="5" xfId="49" applyFont="1" applyBorder="1" applyAlignment="1">
      <alignment horizontal="center" vertical="center"/>
      <protection locked="0"/>
    </xf>
    <xf numFmtId="4" fontId="22" fillId="0" borderId="6" xfId="49" applyNumberFormat="1" applyFont="1" applyBorder="1" applyAlignment="1">
      <alignment horizontal="right" vertical="center"/>
      <protection locked="0"/>
    </xf>
    <xf numFmtId="176" fontId="9" fillId="0" borderId="0" xfId="49" applyNumberFormat="1" applyFont="1" applyAlignment="1" applyProtection="1"/>
    <xf numFmtId="10" fontId="9" fillId="0" borderId="0" xfId="11" applyNumberFormat="1" applyFont="1" applyAlignment="1" applyProtection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D26"/>
  <sheetViews>
    <sheetView topLeftCell="A7" workbookViewId="0">
      <selection activeCell="C24" sqref="C24:C26"/>
    </sheetView>
  </sheetViews>
  <sheetFormatPr defaultColWidth="9.37777777777778" defaultRowHeight="14.25" customHeight="1" outlineLevelCol="3"/>
  <cols>
    <col min="1" max="1" width="46.1222222222222" style="24" customWidth="1"/>
    <col min="2" max="2" width="50.3777777777778" style="24" customWidth="1"/>
    <col min="3" max="3" width="47.1222222222222" style="24" customWidth="1"/>
    <col min="4" max="4" width="53.8777777777778" style="24" customWidth="1"/>
    <col min="5" max="5" width="9.37777777777778" style="2" customWidth="1"/>
    <col min="6" max="16384" width="9.37777777777778" style="2"/>
  </cols>
  <sheetData>
    <row r="1" ht="13.5" customHeight="1" spans="1:4">
      <c r="A1" s="25"/>
      <c r="B1" s="25"/>
      <c r="C1" s="25"/>
      <c r="D1" s="127" t="s">
        <v>0</v>
      </c>
    </row>
    <row r="2" ht="45" customHeight="1" spans="1:4">
      <c r="A2" s="26" t="s">
        <v>1</v>
      </c>
      <c r="B2" s="238"/>
      <c r="C2" s="238"/>
      <c r="D2" s="238"/>
    </row>
    <row r="3" ht="21" customHeight="1" spans="1:4">
      <c r="A3" s="50" t="s">
        <v>2</v>
      </c>
      <c r="B3" s="208"/>
      <c r="C3" s="208"/>
      <c r="D3" s="127" t="s">
        <v>3</v>
      </c>
    </row>
    <row r="4" ht="19.5" customHeight="1" spans="1:4">
      <c r="A4" s="83" t="s">
        <v>4</v>
      </c>
      <c r="B4" s="135"/>
      <c r="C4" s="83" t="s">
        <v>5</v>
      </c>
      <c r="D4" s="135"/>
    </row>
    <row r="5" ht="19.5" customHeight="1" spans="1:4">
      <c r="A5" s="33" t="s">
        <v>6</v>
      </c>
      <c r="B5" s="33" t="s">
        <v>7</v>
      </c>
      <c r="C5" s="33" t="s">
        <v>8</v>
      </c>
      <c r="D5" s="33" t="s">
        <v>7</v>
      </c>
    </row>
    <row r="6" ht="19.5" customHeight="1" spans="1:4">
      <c r="A6" s="35"/>
      <c r="B6" s="35"/>
      <c r="C6" s="35"/>
      <c r="D6" s="35"/>
    </row>
    <row r="7" ht="20.25" customHeight="1" spans="1:4">
      <c r="A7" s="72" t="s">
        <v>9</v>
      </c>
      <c r="B7" s="22">
        <v>10748764.7</v>
      </c>
      <c r="C7" s="72" t="s">
        <v>10</v>
      </c>
      <c r="D7" s="22">
        <v>1680390.8</v>
      </c>
    </row>
    <row r="8" ht="20.25" customHeight="1" spans="1:4">
      <c r="A8" s="72" t="s">
        <v>11</v>
      </c>
      <c r="B8" s="22">
        <v>5610000</v>
      </c>
      <c r="C8" s="72" t="s">
        <v>12</v>
      </c>
      <c r="D8" s="22">
        <v>718834.44</v>
      </c>
    </row>
    <row r="9" ht="20.25" customHeight="1" spans="1:4">
      <c r="A9" s="72" t="s">
        <v>13</v>
      </c>
      <c r="B9" s="22"/>
      <c r="C9" s="72" t="s">
        <v>14</v>
      </c>
      <c r="D9" s="22">
        <v>5610000</v>
      </c>
    </row>
    <row r="10" ht="20.25" customHeight="1" spans="1:4">
      <c r="A10" s="72" t="s">
        <v>15</v>
      </c>
      <c r="B10" s="23"/>
      <c r="C10" s="72" t="s">
        <v>16</v>
      </c>
      <c r="D10" s="22">
        <v>10640789.46</v>
      </c>
    </row>
    <row r="11" ht="20.25" customHeight="1" spans="1:4">
      <c r="A11" s="72" t="s">
        <v>17</v>
      </c>
      <c r="B11" s="22">
        <v>3000000</v>
      </c>
      <c r="C11" s="72" t="s">
        <v>18</v>
      </c>
      <c r="D11" s="22">
        <v>708750</v>
      </c>
    </row>
    <row r="12" ht="20.25" customHeight="1" spans="1:4">
      <c r="A12" s="72" t="s">
        <v>19</v>
      </c>
      <c r="B12" s="23"/>
      <c r="C12" s="72"/>
      <c r="D12" s="109"/>
    </row>
    <row r="13" ht="20.25" customHeight="1" spans="1:4">
      <c r="A13" s="72" t="s">
        <v>20</v>
      </c>
      <c r="B13" s="23"/>
      <c r="C13" s="72"/>
      <c r="D13" s="109"/>
    </row>
    <row r="14" ht="20.25" customHeight="1" spans="1:4">
      <c r="A14" s="72" t="s">
        <v>21</v>
      </c>
      <c r="B14" s="23"/>
      <c r="C14" s="72"/>
      <c r="D14" s="109"/>
    </row>
    <row r="15" ht="20.25" customHeight="1" spans="1:4">
      <c r="A15" s="239" t="s">
        <v>22</v>
      </c>
      <c r="B15" s="23"/>
      <c r="C15" s="211"/>
      <c r="D15" s="212"/>
    </row>
    <row r="16" ht="20.25" customHeight="1" spans="1:4">
      <c r="A16" s="239" t="s">
        <v>23</v>
      </c>
      <c r="B16" s="240"/>
      <c r="C16" s="211"/>
      <c r="D16" s="212"/>
    </row>
    <row r="17" ht="20.25" customHeight="1" spans="1:4">
      <c r="A17" s="239" t="s">
        <v>24</v>
      </c>
      <c r="B17" s="240">
        <v>3000000</v>
      </c>
      <c r="C17" s="211"/>
      <c r="D17" s="212"/>
    </row>
    <row r="18" ht="20.25" customHeight="1" spans="1:4">
      <c r="A18" s="241" t="s">
        <v>25</v>
      </c>
      <c r="B18" s="242">
        <v>19358764.7</v>
      </c>
      <c r="C18" s="211" t="s">
        <v>26</v>
      </c>
      <c r="D18" s="214">
        <v>19358764.7</v>
      </c>
    </row>
    <row r="19" ht="20.25" customHeight="1" spans="1:4">
      <c r="A19" s="239" t="s">
        <v>27</v>
      </c>
      <c r="B19" s="243"/>
      <c r="C19" s="72" t="s">
        <v>28</v>
      </c>
      <c r="D19" s="109" t="s">
        <v>29</v>
      </c>
    </row>
    <row r="20" ht="20.25" customHeight="1" spans="1:4">
      <c r="A20" s="244" t="s">
        <v>30</v>
      </c>
      <c r="B20" s="242">
        <v>19358764.7</v>
      </c>
      <c r="C20" s="211" t="s">
        <v>31</v>
      </c>
      <c r="D20" s="245">
        <v>19358764.7</v>
      </c>
    </row>
    <row r="23" customHeight="1" spans="2:3">
      <c r="B23" s="24">
        <v>11204080.64</v>
      </c>
      <c r="C23" s="246"/>
    </row>
    <row r="24" customHeight="1" spans="3:3">
      <c r="C24" s="247"/>
    </row>
    <row r="25" customHeight="1" spans="2:3">
      <c r="B25" s="246">
        <f>B20-B23</f>
        <v>8154684.06</v>
      </c>
      <c r="C25" s="247">
        <f>B25/B23</f>
        <v>0.727831610822822</v>
      </c>
    </row>
    <row r="26" customHeight="1" spans="3:3">
      <c r="C26" s="247"/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8" right="0.8" top="0.6" bottom="0.6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F12"/>
  <sheetViews>
    <sheetView workbookViewId="0">
      <selection activeCell="F3" sqref="F3"/>
    </sheetView>
  </sheetViews>
  <sheetFormatPr defaultColWidth="10.6222222222222" defaultRowHeight="14.25" customHeight="1" outlineLevelCol="5"/>
  <cols>
    <col min="1" max="1" width="37.5" style="24" customWidth="1"/>
    <col min="2" max="2" width="15.8777777777778" style="122" customWidth="1"/>
    <col min="3" max="3" width="47.3777777777778" style="24" customWidth="1"/>
    <col min="4" max="6" width="26.3777777777778" style="24" customWidth="1"/>
    <col min="7" max="7" width="10.6222222222222" style="24" customWidth="1"/>
    <col min="8" max="16384" width="10.6222222222222" style="24"/>
  </cols>
  <sheetData>
    <row r="1" ht="15.75" customHeight="1" spans="1:6">
      <c r="A1" s="123"/>
      <c r="B1" s="124">
        <v>0</v>
      </c>
      <c r="C1" s="125">
        <v>1</v>
      </c>
      <c r="D1" s="126"/>
      <c r="E1" s="126"/>
      <c r="F1" s="127" t="s">
        <v>357</v>
      </c>
    </row>
    <row r="2" ht="45" customHeight="1" spans="1:6">
      <c r="A2" s="26" t="s">
        <v>358</v>
      </c>
      <c r="B2" s="128"/>
      <c r="C2" s="129"/>
      <c r="D2" s="129"/>
      <c r="E2" s="129"/>
      <c r="F2" s="129"/>
    </row>
    <row r="3" ht="19.5" customHeight="1" spans="1:6">
      <c r="A3" s="130" t="s">
        <v>2</v>
      </c>
      <c r="B3" s="131"/>
      <c r="C3" s="132"/>
      <c r="D3" s="133"/>
      <c r="E3" s="126"/>
      <c r="F3" s="127" t="s">
        <v>3</v>
      </c>
    </row>
    <row r="4" ht="19.5" customHeight="1" spans="1:6">
      <c r="A4" s="33" t="s">
        <v>359</v>
      </c>
      <c r="B4" s="134" t="s">
        <v>55</v>
      </c>
      <c r="C4" s="33" t="s">
        <v>56</v>
      </c>
      <c r="D4" s="83" t="s">
        <v>360</v>
      </c>
      <c r="E4" s="84"/>
      <c r="F4" s="135"/>
    </row>
    <row r="5" ht="18.75" customHeight="1" spans="1:6">
      <c r="A5" s="86"/>
      <c r="B5" s="136"/>
      <c r="C5" s="86"/>
      <c r="D5" s="33" t="s">
        <v>37</v>
      </c>
      <c r="E5" s="83" t="s">
        <v>58</v>
      </c>
      <c r="F5" s="33" t="s">
        <v>59</v>
      </c>
    </row>
    <row r="6" ht="17.25" customHeight="1" spans="1:6">
      <c r="A6" s="36">
        <v>1</v>
      </c>
      <c r="B6" s="137" t="s">
        <v>140</v>
      </c>
      <c r="C6" s="36">
        <v>3</v>
      </c>
      <c r="D6" s="36">
        <v>4</v>
      </c>
      <c r="E6" s="36">
        <v>5</v>
      </c>
      <c r="F6" s="36">
        <v>6</v>
      </c>
    </row>
    <row r="7" ht="24.75" customHeight="1" spans="1:6">
      <c r="A7" s="76" t="s">
        <v>52</v>
      </c>
      <c r="B7" s="138"/>
      <c r="C7" s="139"/>
      <c r="D7" s="140">
        <v>5610000</v>
      </c>
      <c r="E7" s="140"/>
      <c r="F7" s="140">
        <v>5610000</v>
      </c>
    </row>
    <row r="8" ht="22.5" customHeight="1" spans="1:6">
      <c r="A8" s="141"/>
      <c r="B8" s="142" t="s">
        <v>95</v>
      </c>
      <c r="C8" s="142" t="s">
        <v>96</v>
      </c>
      <c r="D8" s="140">
        <v>5610000</v>
      </c>
      <c r="E8" s="140"/>
      <c r="F8" s="140">
        <v>5610000</v>
      </c>
    </row>
    <row r="9" ht="22.5" customHeight="1" spans="1:6">
      <c r="A9" s="141"/>
      <c r="B9" s="142" t="s">
        <v>97</v>
      </c>
      <c r="C9" s="142" t="s">
        <v>98</v>
      </c>
      <c r="D9" s="140">
        <v>5610000</v>
      </c>
      <c r="E9" s="140"/>
      <c r="F9" s="140">
        <v>5610000</v>
      </c>
    </row>
    <row r="10" ht="22.5" customHeight="1" spans="1:6">
      <c r="A10" s="141"/>
      <c r="B10" s="142" t="s">
        <v>99</v>
      </c>
      <c r="C10" s="142" t="s">
        <v>100</v>
      </c>
      <c r="D10" s="140">
        <v>5260000</v>
      </c>
      <c r="E10" s="140"/>
      <c r="F10" s="140">
        <v>5260000</v>
      </c>
    </row>
    <row r="11" ht="22.5" customHeight="1" spans="1:6">
      <c r="A11" s="141"/>
      <c r="B11" s="142" t="s">
        <v>101</v>
      </c>
      <c r="C11" s="142" t="s">
        <v>102</v>
      </c>
      <c r="D11" s="140">
        <v>350000</v>
      </c>
      <c r="E11" s="140"/>
      <c r="F11" s="140">
        <v>350000</v>
      </c>
    </row>
    <row r="12" ht="22.5" customHeight="1" spans="1:6">
      <c r="A12" s="143" t="s">
        <v>37</v>
      </c>
      <c r="B12" s="144"/>
      <c r="C12" s="145"/>
      <c r="D12" s="140">
        <v>5610000</v>
      </c>
      <c r="E12" s="140"/>
      <c r="F12" s="140">
        <v>5610000</v>
      </c>
    </row>
  </sheetData>
  <mergeCells count="7">
    <mergeCell ref="A2:F2"/>
    <mergeCell ref="A3:C3"/>
    <mergeCell ref="D4:F4"/>
    <mergeCell ref="A12:C12"/>
    <mergeCell ref="A4:A5"/>
    <mergeCell ref="B4:B5"/>
    <mergeCell ref="C4:C5"/>
  </mergeCells>
  <printOptions horizontalCentered="1"/>
  <pageMargins left="0.307638888888889" right="0.307638888888889" top="0.466666666666667" bottom="0.466666666666667" header="0.4" footer="0.4"/>
  <pageSetup paperSize="9" scale="98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R17"/>
  <sheetViews>
    <sheetView showGridLines="0" workbookViewId="0">
      <selection activeCell="E10" sqref="E10"/>
    </sheetView>
  </sheetViews>
  <sheetFormatPr defaultColWidth="10" defaultRowHeight="12.75" customHeight="1"/>
  <cols>
    <col min="1" max="3" width="38.2555555555556" style="1" customWidth="1"/>
    <col min="4" max="5" width="10.5" style="1" customWidth="1"/>
    <col min="6" max="6" width="15.1222222222222" style="3" customWidth="1"/>
    <col min="7" max="8" width="15.1222222222222" style="1" customWidth="1"/>
    <col min="9" max="10" width="15.1222222222222" style="2" customWidth="1"/>
    <col min="11" max="12" width="15.1222222222222" style="1" customWidth="1"/>
    <col min="13" max="18" width="15.1222222222222" style="3" customWidth="1"/>
    <col min="19" max="19" width="10" style="3" customWidth="1"/>
    <col min="20" max="16384" width="10" style="3"/>
  </cols>
  <sheetData>
    <row r="1" ht="17.25" customHeight="1" spans="1:18">
      <c r="A1" s="4"/>
      <c r="B1" s="95"/>
      <c r="C1" s="95"/>
      <c r="D1" s="95"/>
      <c r="E1" s="95"/>
      <c r="F1" s="96"/>
      <c r="G1" s="95"/>
      <c r="H1" s="95"/>
      <c r="I1" s="77"/>
      <c r="J1" s="77"/>
      <c r="K1" s="95"/>
      <c r="L1" s="114"/>
      <c r="M1" s="101"/>
      <c r="N1" s="101"/>
      <c r="O1" s="101"/>
      <c r="P1" s="101"/>
      <c r="Q1" s="101"/>
      <c r="R1" s="77" t="s">
        <v>361</v>
      </c>
    </row>
    <row r="2" ht="45" customHeight="1" spans="1:18">
      <c r="A2" s="97" t="s">
        <v>362</v>
      </c>
      <c r="B2" s="98"/>
      <c r="C2" s="98"/>
      <c r="D2" s="98"/>
      <c r="E2" s="98"/>
      <c r="F2" s="99"/>
      <c r="G2" s="98"/>
      <c r="H2" s="98"/>
      <c r="I2" s="115"/>
      <c r="J2" s="115"/>
      <c r="K2" s="98"/>
      <c r="L2" s="98"/>
      <c r="M2" s="99"/>
      <c r="N2" s="99"/>
      <c r="O2" s="99"/>
      <c r="P2" s="99"/>
      <c r="Q2" s="99"/>
      <c r="R2" s="99"/>
    </row>
    <row r="3" ht="18.75" customHeight="1" spans="1:18">
      <c r="A3" s="100" t="s">
        <v>2</v>
      </c>
      <c r="B3" s="4"/>
      <c r="C3" s="4"/>
      <c r="D3" s="4"/>
      <c r="E3" s="4"/>
      <c r="F3" s="101"/>
      <c r="G3" s="4"/>
      <c r="H3" s="4"/>
      <c r="I3" s="4"/>
      <c r="J3" s="4"/>
      <c r="K3" s="4"/>
      <c r="L3" s="4"/>
      <c r="M3" s="101"/>
      <c r="N3" s="101"/>
      <c r="O3" s="101"/>
      <c r="P3" s="101"/>
      <c r="Q3" s="101"/>
      <c r="R3" s="77" t="s">
        <v>147</v>
      </c>
    </row>
    <row r="4" ht="21.75" customHeight="1" spans="1:18">
      <c r="A4" s="102" t="s">
        <v>363</v>
      </c>
      <c r="B4" s="102" t="s">
        <v>364</v>
      </c>
      <c r="C4" s="102" t="s">
        <v>365</v>
      </c>
      <c r="D4" s="34" t="s">
        <v>366</v>
      </c>
      <c r="E4" s="34" t="s">
        <v>367</v>
      </c>
      <c r="F4" s="103" t="s">
        <v>368</v>
      </c>
      <c r="G4" s="104" t="s">
        <v>163</v>
      </c>
      <c r="H4" s="84"/>
      <c r="I4" s="116"/>
      <c r="J4" s="116"/>
      <c r="K4" s="84"/>
      <c r="L4" s="84"/>
      <c r="M4" s="116"/>
      <c r="N4" s="116"/>
      <c r="O4" s="116"/>
      <c r="P4" s="116"/>
      <c r="Q4" s="116"/>
      <c r="R4" s="14"/>
    </row>
    <row r="5" ht="21.75" customHeight="1" spans="1:18">
      <c r="A5" s="105"/>
      <c r="B5" s="105" t="s">
        <v>369</v>
      </c>
      <c r="C5" s="105" t="s">
        <v>370</v>
      </c>
      <c r="D5" s="105" t="s">
        <v>366</v>
      </c>
      <c r="E5" s="105" t="s">
        <v>371</v>
      </c>
      <c r="F5" s="106"/>
      <c r="G5" s="105" t="s">
        <v>37</v>
      </c>
      <c r="H5" s="103" t="s">
        <v>40</v>
      </c>
      <c r="I5" s="103" t="s">
        <v>372</v>
      </c>
      <c r="J5" s="103" t="s">
        <v>373</v>
      </c>
      <c r="K5" s="117" t="s">
        <v>374</v>
      </c>
      <c r="L5" s="12" t="s">
        <v>44</v>
      </c>
      <c r="M5" s="116"/>
      <c r="N5" s="116"/>
      <c r="O5" s="116"/>
      <c r="P5" s="116"/>
      <c r="Q5" s="116"/>
      <c r="R5" s="14"/>
    </row>
    <row r="6" ht="36.6" customHeight="1" spans="1:18">
      <c r="A6" s="15"/>
      <c r="B6" s="15"/>
      <c r="C6" s="15"/>
      <c r="D6" s="15"/>
      <c r="E6" s="15"/>
      <c r="F6" s="16"/>
      <c r="G6" s="105"/>
      <c r="H6" s="15"/>
      <c r="I6" s="15" t="s">
        <v>39</v>
      </c>
      <c r="J6" s="15"/>
      <c r="K6" s="118"/>
      <c r="L6" s="15" t="s">
        <v>39</v>
      </c>
      <c r="M6" s="15" t="s">
        <v>45</v>
      </c>
      <c r="N6" s="15" t="s">
        <v>172</v>
      </c>
      <c r="O6" s="15" t="s">
        <v>47</v>
      </c>
      <c r="P6" s="15" t="s">
        <v>48</v>
      </c>
      <c r="Q6" s="15" t="s">
        <v>49</v>
      </c>
      <c r="R6" s="15" t="s">
        <v>50</v>
      </c>
    </row>
    <row r="7" ht="15" customHeight="1" spans="1:18">
      <c r="A7" s="107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18">
        <v>12</v>
      </c>
      <c r="M7" s="18">
        <v>13</v>
      </c>
      <c r="N7" s="18">
        <v>14</v>
      </c>
      <c r="O7" s="18">
        <v>15</v>
      </c>
      <c r="P7" s="18">
        <v>16</v>
      </c>
      <c r="Q7" s="18">
        <v>17</v>
      </c>
      <c r="R7" s="18">
        <v>18</v>
      </c>
    </row>
    <row r="8" ht="26.25" customHeight="1" spans="1:18">
      <c r="A8" s="72" t="s">
        <v>222</v>
      </c>
      <c r="B8" s="74"/>
      <c r="C8" s="74"/>
      <c r="D8" s="74"/>
      <c r="E8" s="74"/>
      <c r="F8" s="23">
        <v>50000</v>
      </c>
      <c r="G8" s="22">
        <v>50000</v>
      </c>
      <c r="H8" s="22">
        <v>50000</v>
      </c>
      <c r="I8" s="23"/>
      <c r="J8" s="23"/>
      <c r="K8" s="121"/>
      <c r="L8" s="22"/>
      <c r="M8" s="23"/>
      <c r="N8" s="23"/>
      <c r="O8" s="23"/>
      <c r="P8" s="23"/>
      <c r="Q8" s="23"/>
      <c r="R8" s="23"/>
    </row>
    <row r="9" ht="26.25" customHeight="1" spans="1:18">
      <c r="A9" s="72"/>
      <c r="B9" s="72" t="s">
        <v>375</v>
      </c>
      <c r="C9" s="72" t="s">
        <v>376</v>
      </c>
      <c r="D9" s="74" t="s">
        <v>377</v>
      </c>
      <c r="E9" s="74">
        <v>2774.27</v>
      </c>
      <c r="F9" s="23">
        <v>22000</v>
      </c>
      <c r="G9" s="22">
        <v>22000</v>
      </c>
      <c r="H9" s="22">
        <v>22000</v>
      </c>
      <c r="I9" s="23"/>
      <c r="J9" s="23"/>
      <c r="K9" s="121"/>
      <c r="L9" s="22"/>
      <c r="M9" s="23"/>
      <c r="N9" s="23"/>
      <c r="O9" s="23"/>
      <c r="P9" s="23"/>
      <c r="Q9" s="23"/>
      <c r="R9" s="23"/>
    </row>
    <row r="10" ht="26.25" customHeight="1" spans="1:18">
      <c r="A10" s="120"/>
      <c r="B10" s="72" t="s">
        <v>378</v>
      </c>
      <c r="C10" s="72" t="s">
        <v>379</v>
      </c>
      <c r="D10" s="74" t="s">
        <v>380</v>
      </c>
      <c r="E10" s="74">
        <v>2</v>
      </c>
      <c r="F10" s="23">
        <v>20000</v>
      </c>
      <c r="G10" s="22">
        <v>20000</v>
      </c>
      <c r="H10" s="22">
        <v>20000</v>
      </c>
      <c r="I10" s="23"/>
      <c r="J10" s="23"/>
      <c r="K10" s="121"/>
      <c r="L10" s="22"/>
      <c r="M10" s="23"/>
      <c r="N10" s="23"/>
      <c r="O10" s="23"/>
      <c r="P10" s="23"/>
      <c r="Q10" s="23"/>
      <c r="R10" s="23"/>
    </row>
    <row r="11" ht="26.25" customHeight="1" spans="1:18">
      <c r="A11" s="120"/>
      <c r="B11" s="72" t="s">
        <v>381</v>
      </c>
      <c r="C11" s="72" t="s">
        <v>382</v>
      </c>
      <c r="D11" s="74" t="s">
        <v>380</v>
      </c>
      <c r="E11" s="74">
        <v>2</v>
      </c>
      <c r="F11" s="23">
        <v>8000</v>
      </c>
      <c r="G11" s="22">
        <v>8000</v>
      </c>
      <c r="H11" s="22">
        <v>8000</v>
      </c>
      <c r="I11" s="23"/>
      <c r="J11" s="23"/>
      <c r="K11" s="121"/>
      <c r="L11" s="22"/>
      <c r="M11" s="23"/>
      <c r="N11" s="23"/>
      <c r="O11" s="23"/>
      <c r="P11" s="23"/>
      <c r="Q11" s="23"/>
      <c r="R11" s="23"/>
    </row>
    <row r="12" ht="26.25" customHeight="1" spans="1:18">
      <c r="A12" s="72" t="s">
        <v>226</v>
      </c>
      <c r="B12" s="120"/>
      <c r="C12" s="120"/>
      <c r="D12" s="120"/>
      <c r="E12" s="120"/>
      <c r="F12" s="23">
        <v>21040</v>
      </c>
      <c r="G12" s="22">
        <v>21040</v>
      </c>
      <c r="H12" s="22">
        <v>21040</v>
      </c>
      <c r="I12" s="23"/>
      <c r="J12" s="23"/>
      <c r="K12" s="121"/>
      <c r="L12" s="22"/>
      <c r="M12" s="23"/>
      <c r="N12" s="23"/>
      <c r="O12" s="23"/>
      <c r="P12" s="23"/>
      <c r="Q12" s="23"/>
      <c r="R12" s="23"/>
    </row>
    <row r="13" ht="26.25" customHeight="1" spans="1:18">
      <c r="A13" s="120"/>
      <c r="B13" s="72" t="s">
        <v>383</v>
      </c>
      <c r="C13" s="72" t="s">
        <v>384</v>
      </c>
      <c r="D13" s="74" t="s">
        <v>385</v>
      </c>
      <c r="E13" s="74" t="s">
        <v>140</v>
      </c>
      <c r="F13" s="23">
        <v>1960</v>
      </c>
      <c r="G13" s="22">
        <v>1960</v>
      </c>
      <c r="H13" s="22">
        <v>1960</v>
      </c>
      <c r="I13" s="23"/>
      <c r="J13" s="23"/>
      <c r="K13" s="121"/>
      <c r="L13" s="22"/>
      <c r="M13" s="23"/>
      <c r="N13" s="23"/>
      <c r="O13" s="23"/>
      <c r="P13" s="23"/>
      <c r="Q13" s="23"/>
      <c r="R13" s="23"/>
    </row>
    <row r="14" ht="26.25" customHeight="1" spans="1:18">
      <c r="A14" s="120"/>
      <c r="B14" s="72" t="s">
        <v>386</v>
      </c>
      <c r="C14" s="72" t="s">
        <v>387</v>
      </c>
      <c r="D14" s="74" t="s">
        <v>385</v>
      </c>
      <c r="E14" s="74" t="s">
        <v>140</v>
      </c>
      <c r="F14" s="23">
        <v>1080</v>
      </c>
      <c r="G14" s="22">
        <v>1080</v>
      </c>
      <c r="H14" s="22">
        <v>1080</v>
      </c>
      <c r="I14" s="23"/>
      <c r="J14" s="23"/>
      <c r="K14" s="121"/>
      <c r="L14" s="22"/>
      <c r="M14" s="23"/>
      <c r="N14" s="23"/>
      <c r="O14" s="23"/>
      <c r="P14" s="23"/>
      <c r="Q14" s="23"/>
      <c r="R14" s="23"/>
    </row>
    <row r="15" ht="26.25" customHeight="1" spans="1:18">
      <c r="A15" s="120"/>
      <c r="B15" s="72" t="s">
        <v>388</v>
      </c>
      <c r="C15" s="72" t="s">
        <v>389</v>
      </c>
      <c r="D15" s="74" t="s">
        <v>390</v>
      </c>
      <c r="E15" s="74" t="s">
        <v>140</v>
      </c>
      <c r="F15" s="23">
        <v>10000</v>
      </c>
      <c r="G15" s="22">
        <v>10000</v>
      </c>
      <c r="H15" s="22">
        <v>10000</v>
      </c>
      <c r="I15" s="23"/>
      <c r="J15" s="23"/>
      <c r="K15" s="121"/>
      <c r="L15" s="22"/>
      <c r="M15" s="23"/>
      <c r="N15" s="23"/>
      <c r="O15" s="23"/>
      <c r="P15" s="23"/>
      <c r="Q15" s="23"/>
      <c r="R15" s="23"/>
    </row>
    <row r="16" ht="26.25" customHeight="1" spans="1:18">
      <c r="A16" s="120"/>
      <c r="B16" s="72" t="s">
        <v>391</v>
      </c>
      <c r="C16" s="72" t="s">
        <v>392</v>
      </c>
      <c r="D16" s="74" t="s">
        <v>393</v>
      </c>
      <c r="E16" s="74">
        <v>50</v>
      </c>
      <c r="F16" s="23">
        <v>8000</v>
      </c>
      <c r="G16" s="22">
        <v>8000</v>
      </c>
      <c r="H16" s="22">
        <v>8000</v>
      </c>
      <c r="I16" s="23"/>
      <c r="J16" s="23"/>
      <c r="K16" s="121"/>
      <c r="L16" s="22"/>
      <c r="M16" s="23"/>
      <c r="N16" s="23"/>
      <c r="O16" s="23"/>
      <c r="P16" s="23"/>
      <c r="Q16" s="23"/>
      <c r="R16" s="23"/>
    </row>
    <row r="17" ht="26.25" customHeight="1" spans="1:18">
      <c r="A17" s="110" t="s">
        <v>37</v>
      </c>
      <c r="B17" s="111"/>
      <c r="C17" s="111"/>
      <c r="D17" s="112"/>
      <c r="E17" s="113"/>
      <c r="F17" s="23">
        <v>71040</v>
      </c>
      <c r="G17" s="22">
        <v>71040</v>
      </c>
      <c r="H17" s="22">
        <v>71040</v>
      </c>
      <c r="I17" s="23"/>
      <c r="J17" s="23"/>
      <c r="K17" s="121"/>
      <c r="L17" s="22"/>
      <c r="M17" s="23"/>
      <c r="N17" s="23"/>
      <c r="O17" s="23"/>
      <c r="P17" s="23"/>
      <c r="Q17" s="23"/>
      <c r="R17" s="23"/>
    </row>
  </sheetData>
  <mergeCells count="15">
    <mergeCell ref="A2:R2"/>
    <mergeCell ref="G4:R4"/>
    <mergeCell ref="L5:R5"/>
    <mergeCell ref="A17:E17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15" right="0.15" top="0.15" bottom="0.157638888888889" header="0.15" footer="0.15"/>
  <pageSetup paperSize="1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R11"/>
  <sheetViews>
    <sheetView showGridLines="0" workbookViewId="0">
      <selection activeCell="A3" sqref="A3"/>
    </sheetView>
  </sheetViews>
  <sheetFormatPr defaultColWidth="10" defaultRowHeight="12.75" customHeight="1"/>
  <cols>
    <col min="1" max="1" width="29.8777777777778" style="1" customWidth="1"/>
    <col min="2" max="5" width="15.7555555555556" style="1" customWidth="1"/>
    <col min="6" max="6" width="15.7555555555556" style="3" customWidth="1"/>
    <col min="7" max="8" width="15.7555555555556" style="1" customWidth="1"/>
    <col min="9" max="10" width="15.7555555555556" style="2" customWidth="1"/>
    <col min="11" max="12" width="15.7555555555556" style="1" customWidth="1"/>
    <col min="13" max="18" width="15.7555555555556" style="3" customWidth="1"/>
    <col min="19" max="19" width="10" style="3" customWidth="1"/>
    <col min="20" max="16384" width="10" style="3"/>
  </cols>
  <sheetData>
    <row r="1" ht="17.25" customHeight="1" spans="1:18">
      <c r="A1" s="4"/>
      <c r="B1" s="95"/>
      <c r="C1" s="95"/>
      <c r="D1" s="95"/>
      <c r="E1" s="95"/>
      <c r="F1" s="96"/>
      <c r="G1" s="95"/>
      <c r="H1" s="95"/>
      <c r="I1" s="77"/>
      <c r="J1" s="77"/>
      <c r="K1" s="95"/>
      <c r="L1" s="114"/>
      <c r="M1" s="101"/>
      <c r="N1" s="101"/>
      <c r="O1" s="101"/>
      <c r="P1" s="101"/>
      <c r="Q1" s="101"/>
      <c r="R1" s="77" t="s">
        <v>394</v>
      </c>
    </row>
    <row r="2" ht="45" customHeight="1" spans="1:18">
      <c r="A2" s="97" t="s">
        <v>395</v>
      </c>
      <c r="B2" s="98"/>
      <c r="C2" s="98"/>
      <c r="D2" s="98"/>
      <c r="E2" s="98"/>
      <c r="F2" s="99"/>
      <c r="G2" s="98"/>
      <c r="H2" s="98"/>
      <c r="I2" s="115"/>
      <c r="J2" s="115"/>
      <c r="K2" s="98"/>
      <c r="L2" s="98"/>
      <c r="M2" s="99"/>
      <c r="N2" s="99"/>
      <c r="O2" s="99"/>
      <c r="P2" s="99"/>
      <c r="Q2" s="99"/>
      <c r="R2" s="99"/>
    </row>
    <row r="3" ht="18.75" customHeight="1" spans="1:18">
      <c r="A3" s="100" t="s">
        <v>2</v>
      </c>
      <c r="B3" s="4"/>
      <c r="C3" s="4"/>
      <c r="D3" s="4"/>
      <c r="E3" s="4"/>
      <c r="F3" s="101"/>
      <c r="G3" s="4"/>
      <c r="H3" s="4"/>
      <c r="I3" s="4"/>
      <c r="J3" s="4"/>
      <c r="K3" s="4"/>
      <c r="L3" s="4"/>
      <c r="M3" s="101"/>
      <c r="N3" s="101"/>
      <c r="O3" s="101"/>
      <c r="P3" s="101"/>
      <c r="Q3" s="101"/>
      <c r="R3" s="77" t="s">
        <v>147</v>
      </c>
    </row>
    <row r="4" ht="21.75" customHeight="1" spans="1:18">
      <c r="A4" s="102" t="s">
        <v>363</v>
      </c>
      <c r="B4" s="102" t="s">
        <v>396</v>
      </c>
      <c r="C4" s="102" t="s">
        <v>397</v>
      </c>
      <c r="D4" s="34" t="s">
        <v>398</v>
      </c>
      <c r="E4" s="34" t="s">
        <v>399</v>
      </c>
      <c r="F4" s="103" t="s">
        <v>400</v>
      </c>
      <c r="G4" s="104" t="s">
        <v>163</v>
      </c>
      <c r="H4" s="84"/>
      <c r="I4" s="116"/>
      <c r="J4" s="116"/>
      <c r="K4" s="84"/>
      <c r="L4" s="84"/>
      <c r="M4" s="116"/>
      <c r="N4" s="116"/>
      <c r="O4" s="116"/>
      <c r="P4" s="116"/>
      <c r="Q4" s="116"/>
      <c r="R4" s="14"/>
    </row>
    <row r="5" ht="21.75" customHeight="1" spans="1:18">
      <c r="A5" s="105"/>
      <c r="B5" s="105" t="s">
        <v>369</v>
      </c>
      <c r="C5" s="105" t="s">
        <v>370</v>
      </c>
      <c r="D5" s="105" t="s">
        <v>366</v>
      </c>
      <c r="E5" s="105" t="s">
        <v>371</v>
      </c>
      <c r="F5" s="106"/>
      <c r="G5" s="105" t="s">
        <v>37</v>
      </c>
      <c r="H5" s="103" t="s">
        <v>40</v>
      </c>
      <c r="I5" s="103" t="s">
        <v>372</v>
      </c>
      <c r="J5" s="103" t="s">
        <v>373</v>
      </c>
      <c r="K5" s="117" t="s">
        <v>374</v>
      </c>
      <c r="L5" s="12" t="s">
        <v>401</v>
      </c>
      <c r="M5" s="116"/>
      <c r="N5" s="116"/>
      <c r="O5" s="116"/>
      <c r="P5" s="116"/>
      <c r="Q5" s="116"/>
      <c r="R5" s="14"/>
    </row>
    <row r="6" ht="36" customHeight="1" spans="1:18">
      <c r="A6" s="15"/>
      <c r="B6" s="15"/>
      <c r="C6" s="15"/>
      <c r="D6" s="15"/>
      <c r="E6" s="15"/>
      <c r="F6" s="16"/>
      <c r="G6" s="105"/>
      <c r="H6" s="15"/>
      <c r="I6" s="15" t="s">
        <v>39</v>
      </c>
      <c r="J6" s="15"/>
      <c r="K6" s="118"/>
      <c r="L6" s="15" t="s">
        <v>39</v>
      </c>
      <c r="M6" s="15" t="s">
        <v>45</v>
      </c>
      <c r="N6" s="15" t="s">
        <v>172</v>
      </c>
      <c r="O6" s="15" t="s">
        <v>47</v>
      </c>
      <c r="P6" s="15" t="s">
        <v>48</v>
      </c>
      <c r="Q6" s="15" t="s">
        <v>49</v>
      </c>
      <c r="R6" s="15" t="s">
        <v>50</v>
      </c>
    </row>
    <row r="7" ht="15" customHeight="1" spans="1:18">
      <c r="A7" s="107">
        <v>1</v>
      </c>
      <c r="B7" s="107">
        <v>2</v>
      </c>
      <c r="C7" s="107">
        <v>3</v>
      </c>
      <c r="D7" s="108">
        <v>4</v>
      </c>
      <c r="E7" s="108">
        <v>5</v>
      </c>
      <c r="F7" s="108">
        <v>6</v>
      </c>
      <c r="G7" s="108">
        <v>7</v>
      </c>
      <c r="H7" s="108">
        <v>8</v>
      </c>
      <c r="I7" s="108">
        <v>9</v>
      </c>
      <c r="J7" s="108">
        <v>10</v>
      </c>
      <c r="K7" s="108">
        <v>11</v>
      </c>
      <c r="L7" s="108">
        <v>12</v>
      </c>
      <c r="M7" s="108">
        <v>13</v>
      </c>
      <c r="N7" s="108">
        <v>14</v>
      </c>
      <c r="O7" s="108">
        <v>15</v>
      </c>
      <c r="P7" s="108">
        <v>16</v>
      </c>
      <c r="Q7" s="108">
        <v>17</v>
      </c>
      <c r="R7" s="108">
        <v>18</v>
      </c>
    </row>
    <row r="8" ht="16.2" customHeight="1" spans="1:18">
      <c r="A8" s="72" t="s">
        <v>68</v>
      </c>
      <c r="B8" s="74"/>
      <c r="C8" s="74"/>
      <c r="D8" s="74"/>
      <c r="E8" s="74"/>
      <c r="F8" s="89"/>
      <c r="G8" s="109" t="s">
        <v>68</v>
      </c>
      <c r="H8" s="109" t="s">
        <v>68</v>
      </c>
      <c r="I8" s="89" t="s">
        <v>68</v>
      </c>
      <c r="J8" s="89" t="s">
        <v>68</v>
      </c>
      <c r="K8" s="119" t="s">
        <v>68</v>
      </c>
      <c r="L8" s="109" t="s">
        <v>68</v>
      </c>
      <c r="M8" s="89" t="s">
        <v>68</v>
      </c>
      <c r="N8" s="89" t="s">
        <v>68</v>
      </c>
      <c r="O8" s="89" t="s">
        <v>68</v>
      </c>
      <c r="P8" s="89" t="s">
        <v>68</v>
      </c>
      <c r="Q8" s="89" t="s">
        <v>68</v>
      </c>
      <c r="R8" s="89" t="s">
        <v>68</v>
      </c>
    </row>
    <row r="9" ht="16.2" customHeight="1" spans="1:18">
      <c r="A9" s="72"/>
      <c r="B9" s="72" t="s">
        <v>68</v>
      </c>
      <c r="C9" s="72" t="s">
        <v>68</v>
      </c>
      <c r="D9" s="72" t="s">
        <v>68</v>
      </c>
      <c r="E9" s="72" t="s">
        <v>68</v>
      </c>
      <c r="F9" s="75" t="s">
        <v>68</v>
      </c>
      <c r="G9" s="109" t="s">
        <v>68</v>
      </c>
      <c r="H9" s="109" t="s">
        <v>68</v>
      </c>
      <c r="I9" s="89" t="s">
        <v>68</v>
      </c>
      <c r="J9" s="89" t="s">
        <v>68</v>
      </c>
      <c r="K9" s="119" t="s">
        <v>68</v>
      </c>
      <c r="L9" s="109" t="s">
        <v>68</v>
      </c>
      <c r="M9" s="89" t="s">
        <v>68</v>
      </c>
      <c r="N9" s="89" t="s">
        <v>68</v>
      </c>
      <c r="O9" s="89" t="s">
        <v>68</v>
      </c>
      <c r="P9" s="89" t="s">
        <v>68</v>
      </c>
      <c r="Q9" s="89" t="s">
        <v>68</v>
      </c>
      <c r="R9" s="89" t="s">
        <v>68</v>
      </c>
    </row>
    <row r="10" ht="16.2" customHeight="1" spans="1:18">
      <c r="A10" s="110" t="s">
        <v>37</v>
      </c>
      <c r="B10" s="111"/>
      <c r="C10" s="111"/>
      <c r="D10" s="112"/>
      <c r="E10" s="113"/>
      <c r="F10" s="89"/>
      <c r="G10" s="109" t="s">
        <v>68</v>
      </c>
      <c r="H10" s="109" t="s">
        <v>68</v>
      </c>
      <c r="I10" s="89" t="s">
        <v>68</v>
      </c>
      <c r="J10" s="89" t="s">
        <v>68</v>
      </c>
      <c r="K10" s="119" t="s">
        <v>68</v>
      </c>
      <c r="L10" s="109" t="s">
        <v>68</v>
      </c>
      <c r="M10" s="89" t="s">
        <v>68</v>
      </c>
      <c r="N10" s="89" t="s">
        <v>68</v>
      </c>
      <c r="O10" s="89" t="s">
        <v>68</v>
      </c>
      <c r="P10" s="89" t="s">
        <v>68</v>
      </c>
      <c r="Q10" s="89" t="s">
        <v>68</v>
      </c>
      <c r="R10" s="89" t="s">
        <v>68</v>
      </c>
    </row>
    <row r="11" customHeight="1" spans="1:1">
      <c r="A11" s="24" t="s">
        <v>402</v>
      </c>
    </row>
  </sheetData>
  <mergeCells count="15">
    <mergeCell ref="A2:R2"/>
    <mergeCell ref="G4:R4"/>
    <mergeCell ref="L5:R5"/>
    <mergeCell ref="A10:E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15" right="0.15" top="0.15" bottom="0.157638888888889" header="0.15" footer="0.15"/>
  <pageSetup paperSize="1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J16"/>
  <sheetViews>
    <sheetView workbookViewId="0">
      <selection activeCell="M11" sqref="M11"/>
    </sheetView>
  </sheetViews>
  <sheetFormatPr defaultColWidth="10.6222222222222" defaultRowHeight="14.25" customHeight="1"/>
  <cols>
    <col min="1" max="1" width="44" style="24" customWidth="1"/>
    <col min="2" max="5" width="21.5" style="24" customWidth="1"/>
    <col min="6" max="6" width="10.6222222222222" style="2" customWidth="1"/>
    <col min="7" max="16384" width="10.6222222222222" style="2"/>
  </cols>
  <sheetData>
    <row r="1" ht="13.5" customHeight="1" spans="1:5">
      <c r="A1" s="25"/>
      <c r="B1" s="25"/>
      <c r="C1" s="25"/>
      <c r="D1" s="78"/>
      <c r="E1" s="79" t="s">
        <v>403</v>
      </c>
    </row>
    <row r="2" ht="45" customHeight="1" spans="1:5">
      <c r="A2" s="49" t="s">
        <v>404</v>
      </c>
      <c r="B2" s="27"/>
      <c r="C2" s="27"/>
      <c r="D2" s="27"/>
      <c r="E2" s="27"/>
    </row>
    <row r="3" ht="18" customHeight="1" spans="1:5">
      <c r="A3" s="80" t="s">
        <v>405</v>
      </c>
      <c r="B3" s="81"/>
      <c r="C3" s="81"/>
      <c r="D3" s="82"/>
      <c r="E3" s="30"/>
    </row>
    <row r="4" ht="19.5" customHeight="1" spans="1:5">
      <c r="A4" s="33" t="s">
        <v>406</v>
      </c>
      <c r="B4" s="83" t="s">
        <v>163</v>
      </c>
      <c r="C4" s="84"/>
      <c r="D4" s="84"/>
      <c r="E4" s="85" t="s">
        <v>407</v>
      </c>
    </row>
    <row r="5" ht="40.5" customHeight="1" spans="1:5">
      <c r="A5" s="35"/>
      <c r="B5" s="86" t="s">
        <v>37</v>
      </c>
      <c r="C5" s="32" t="s">
        <v>40</v>
      </c>
      <c r="D5" s="87" t="s">
        <v>372</v>
      </c>
      <c r="E5" s="36" t="s">
        <v>52</v>
      </c>
    </row>
    <row r="6" ht="19.5" customHeight="1" spans="1:5">
      <c r="A6" s="36">
        <v>1</v>
      </c>
      <c r="B6" s="36">
        <v>2</v>
      </c>
      <c r="C6" s="36">
        <v>3</v>
      </c>
      <c r="D6" s="88">
        <v>4</v>
      </c>
      <c r="E6" s="36">
        <v>5</v>
      </c>
    </row>
    <row r="7" ht="19.5" customHeight="1" spans="1:5">
      <c r="A7" s="76" t="s">
        <v>68</v>
      </c>
      <c r="B7" s="89" t="s">
        <v>68</v>
      </c>
      <c r="C7" s="89" t="s">
        <v>68</v>
      </c>
      <c r="D7" s="90" t="s">
        <v>68</v>
      </c>
      <c r="E7" s="89" t="s">
        <v>68</v>
      </c>
    </row>
    <row r="8" ht="19.5" customHeight="1" spans="1:5">
      <c r="A8" s="91" t="s">
        <v>68</v>
      </c>
      <c r="B8" s="89" t="s">
        <v>68</v>
      </c>
      <c r="C8" s="89" t="s">
        <v>68</v>
      </c>
      <c r="D8" s="90" t="s">
        <v>68</v>
      </c>
      <c r="E8" s="89" t="s">
        <v>68</v>
      </c>
    </row>
    <row r="9" ht="19.5" customHeight="1" spans="1:5">
      <c r="A9" s="92" t="s">
        <v>37</v>
      </c>
      <c r="B9" s="89" t="s">
        <v>68</v>
      </c>
      <c r="C9" s="89" t="s">
        <v>68</v>
      </c>
      <c r="D9" s="90" t="s">
        <v>68</v>
      </c>
      <c r="E9" s="89" t="s">
        <v>68</v>
      </c>
    </row>
    <row r="10" customHeight="1" spans="1:1">
      <c r="A10" s="24" t="s">
        <v>408</v>
      </c>
    </row>
    <row r="14" customHeight="1" spans="6:10">
      <c r="F14" s="24"/>
      <c r="G14" s="24"/>
      <c r="H14" s="24"/>
      <c r="I14" s="79"/>
      <c r="J14" s="79"/>
    </row>
    <row r="15" customHeight="1" spans="6:10">
      <c r="F15" s="27"/>
      <c r="G15" s="27"/>
      <c r="H15" s="27"/>
      <c r="I15" s="27"/>
      <c r="J15" s="93"/>
    </row>
    <row r="16" customHeight="1" spans="6:10">
      <c r="F16" s="24"/>
      <c r="G16" s="24"/>
      <c r="H16" s="24"/>
      <c r="I16" s="94"/>
      <c r="J16" s="94"/>
    </row>
  </sheetData>
  <mergeCells count="5">
    <mergeCell ref="A2:E2"/>
    <mergeCell ref="A3:E3"/>
    <mergeCell ref="B4:D4"/>
    <mergeCell ref="F15:J15"/>
    <mergeCell ref="A4:A5"/>
  </mergeCells>
  <printOptions horizontalCentered="1"/>
  <pageMargins left="0.8" right="0.8" top="0.6" bottom="0.6" header="0" footer="0"/>
  <pageSetup paperSize="9" scale="58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K9"/>
  <sheetViews>
    <sheetView workbookViewId="0">
      <selection activeCell="D8" sqref="D8"/>
    </sheetView>
  </sheetViews>
  <sheetFormatPr defaultColWidth="10.6222222222222" defaultRowHeight="12" customHeight="1"/>
  <cols>
    <col min="1" max="1" width="28.1222222222222" style="48" customWidth="1"/>
    <col min="2" max="2" width="28.1222222222222" style="3" customWidth="1"/>
    <col min="3" max="3" width="28.1222222222222" style="48" customWidth="1"/>
    <col min="4" max="6" width="15.2555555555556" style="48" customWidth="1"/>
    <col min="7" max="7" width="15.2555555555556" style="2" customWidth="1"/>
    <col min="8" max="8" width="15.2555555555556" style="48" customWidth="1"/>
    <col min="9" max="10" width="15.2555555555556" style="2" customWidth="1"/>
    <col min="11" max="11" width="15.2555555555556" style="3" customWidth="1"/>
    <col min="12" max="12" width="10.6222222222222" style="3" customWidth="1"/>
    <col min="13" max="16384" width="10.6222222222222" style="3"/>
  </cols>
  <sheetData>
    <row r="1" ht="15.75" customHeight="1" spans="11:11">
      <c r="K1" s="77" t="s">
        <v>409</v>
      </c>
    </row>
    <row r="2" s="65" customFormat="1" ht="45" customHeight="1" spans="1:11">
      <c r="A2" s="67" t="s">
        <v>410</v>
      </c>
      <c r="B2" s="68"/>
      <c r="C2" s="69"/>
      <c r="D2" s="69"/>
      <c r="E2" s="69"/>
      <c r="F2" s="69"/>
      <c r="G2" s="68"/>
      <c r="H2" s="69"/>
      <c r="I2" s="68"/>
      <c r="J2" s="68"/>
      <c r="K2" s="68"/>
    </row>
    <row r="3" s="66" customFormat="1" ht="15.75" customHeight="1" spans="1:11">
      <c r="A3" s="10" t="s">
        <v>2</v>
      </c>
      <c r="B3" s="70"/>
      <c r="C3" s="71"/>
      <c r="D3" s="71"/>
      <c r="E3" s="71"/>
      <c r="F3" s="71"/>
      <c r="G3" s="70"/>
      <c r="H3" s="71"/>
      <c r="I3" s="70"/>
      <c r="J3" s="70"/>
      <c r="K3" s="70"/>
    </row>
    <row r="4" ht="60" customHeight="1" spans="1:11">
      <c r="A4" s="57" t="s">
        <v>411</v>
      </c>
      <c r="B4" s="18" t="s">
        <v>157</v>
      </c>
      <c r="C4" s="57" t="s">
        <v>301</v>
      </c>
      <c r="D4" s="57" t="s">
        <v>302</v>
      </c>
      <c r="E4" s="57" t="s">
        <v>303</v>
      </c>
      <c r="F4" s="57" t="s">
        <v>304</v>
      </c>
      <c r="G4" s="17" t="s">
        <v>305</v>
      </c>
      <c r="H4" s="57" t="s">
        <v>306</v>
      </c>
      <c r="I4" s="17" t="s">
        <v>307</v>
      </c>
      <c r="J4" s="17" t="s">
        <v>308</v>
      </c>
      <c r="K4" s="18" t="s">
        <v>309</v>
      </c>
    </row>
    <row r="5" ht="15" customHeight="1" spans="1:11">
      <c r="A5" s="36">
        <v>1</v>
      </c>
      <c r="B5" s="18">
        <v>2</v>
      </c>
      <c r="C5" s="36">
        <v>3</v>
      </c>
      <c r="D5" s="18">
        <v>4</v>
      </c>
      <c r="E5" s="36">
        <v>5</v>
      </c>
      <c r="F5" s="18">
        <v>6</v>
      </c>
      <c r="G5" s="36">
        <v>7</v>
      </c>
      <c r="H5" s="18">
        <v>8</v>
      </c>
      <c r="I5" s="36">
        <v>9</v>
      </c>
      <c r="J5" s="18">
        <v>10</v>
      </c>
      <c r="K5" s="18">
        <v>11</v>
      </c>
    </row>
    <row r="6" ht="18.6" customHeight="1" spans="1:11">
      <c r="A6" s="72" t="s">
        <v>68</v>
      </c>
      <c r="B6" s="73"/>
      <c r="C6" s="74"/>
      <c r="D6" s="74"/>
      <c r="E6" s="74"/>
      <c r="F6" s="74"/>
      <c r="G6" s="73"/>
      <c r="H6" s="74"/>
      <c r="I6" s="73"/>
      <c r="J6" s="73"/>
      <c r="K6" s="73"/>
    </row>
    <row r="7" ht="18.6" customHeight="1" spans="1:11">
      <c r="A7" s="72" t="s">
        <v>68</v>
      </c>
      <c r="B7" s="75" t="s">
        <v>68</v>
      </c>
      <c r="C7" s="76" t="s">
        <v>68</v>
      </c>
      <c r="D7" s="74"/>
      <c r="E7" s="74"/>
      <c r="F7" s="74"/>
      <c r="G7" s="73"/>
      <c r="H7" s="74"/>
      <c r="I7" s="73"/>
      <c r="J7" s="73"/>
      <c r="K7" s="73"/>
    </row>
    <row r="8" ht="18.6" customHeight="1" spans="1:11">
      <c r="A8" s="74"/>
      <c r="B8" s="73"/>
      <c r="C8" s="74"/>
      <c r="D8" s="72" t="s">
        <v>68</v>
      </c>
      <c r="E8" s="72" t="s">
        <v>68</v>
      </c>
      <c r="F8" s="72" t="s">
        <v>68</v>
      </c>
      <c r="G8" s="73" t="s">
        <v>68</v>
      </c>
      <c r="H8" s="72" t="s">
        <v>68</v>
      </c>
      <c r="I8" s="73" t="s">
        <v>68</v>
      </c>
      <c r="J8" s="73" t="s">
        <v>68</v>
      </c>
      <c r="K8" s="75" t="s">
        <v>68</v>
      </c>
    </row>
    <row r="9" customHeight="1" spans="1:1">
      <c r="A9" s="48" t="s">
        <v>412</v>
      </c>
    </row>
  </sheetData>
  <mergeCells count="1">
    <mergeCell ref="A2:K2"/>
  </mergeCells>
  <printOptions horizontalCentered="1"/>
  <pageMargins left="0.307638888888889" right="0.307638888888889" top="0.407638888888889" bottom="0.407638888888889" header="0.25" footer="0.25"/>
  <pageSetup paperSize="9" scale="65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H11"/>
  <sheetViews>
    <sheetView workbookViewId="0">
      <selection activeCell="D26" sqref="D26"/>
    </sheetView>
  </sheetViews>
  <sheetFormatPr defaultColWidth="10.6222222222222" defaultRowHeight="12" customHeight="1" outlineLevelCol="7"/>
  <cols>
    <col min="1" max="1" width="33.8777777777778" style="48" customWidth="1"/>
    <col min="2" max="3" width="39.1222222222222" style="48" customWidth="1"/>
    <col min="4" max="4" width="24" style="48" customWidth="1"/>
    <col min="5" max="5" width="7.87777777777778" style="48" customWidth="1"/>
    <col min="6" max="6" width="11" style="48" customWidth="1"/>
    <col min="7" max="8" width="19.1222222222222" style="48" customWidth="1"/>
    <col min="9" max="9" width="10.6222222222222" style="2" customWidth="1"/>
    <col min="10" max="16384" width="10.6222222222222" style="2"/>
  </cols>
  <sheetData>
    <row r="1" ht="14.25" customHeight="1" spans="8:8">
      <c r="H1" s="46" t="s">
        <v>413</v>
      </c>
    </row>
    <row r="2" ht="45" customHeight="1" spans="1:8">
      <c r="A2" s="49" t="s">
        <v>414</v>
      </c>
      <c r="B2" s="27"/>
      <c r="C2" s="27"/>
      <c r="D2" s="27"/>
      <c r="E2" s="27"/>
      <c r="F2" s="27"/>
      <c r="G2" s="27"/>
      <c r="H2" s="27"/>
    </row>
    <row r="3" ht="13.5" customHeight="1" spans="1:8">
      <c r="A3" s="50" t="s">
        <v>2</v>
      </c>
      <c r="B3" s="51"/>
      <c r="C3" s="52"/>
      <c r="H3" s="53" t="s">
        <v>147</v>
      </c>
    </row>
    <row r="4" ht="18" customHeight="1" spans="1:8">
      <c r="A4" s="32" t="s">
        <v>359</v>
      </c>
      <c r="B4" s="32" t="s">
        <v>415</v>
      </c>
      <c r="C4" s="32" t="s">
        <v>416</v>
      </c>
      <c r="D4" s="32" t="s">
        <v>417</v>
      </c>
      <c r="E4" s="32" t="s">
        <v>366</v>
      </c>
      <c r="F4" s="54" t="s">
        <v>418</v>
      </c>
      <c r="G4" s="47"/>
      <c r="H4" s="55"/>
    </row>
    <row r="5" ht="18" customHeight="1" spans="1:8">
      <c r="A5" s="56"/>
      <c r="B5" s="56"/>
      <c r="C5" s="56"/>
      <c r="D5" s="56"/>
      <c r="E5" s="56"/>
      <c r="F5" s="57" t="s">
        <v>367</v>
      </c>
      <c r="G5" s="57" t="s">
        <v>419</v>
      </c>
      <c r="H5" s="57" t="s">
        <v>420</v>
      </c>
    </row>
    <row r="6" ht="21" customHeight="1" spans="1:8">
      <c r="A6" s="58">
        <v>1</v>
      </c>
      <c r="B6" s="58">
        <v>2</v>
      </c>
      <c r="C6" s="58">
        <v>3</v>
      </c>
      <c r="D6" s="58">
        <v>4</v>
      </c>
      <c r="E6" s="58">
        <v>5</v>
      </c>
      <c r="F6" s="58">
        <v>6</v>
      </c>
      <c r="G6" s="58">
        <v>7</v>
      </c>
      <c r="H6" s="58">
        <v>8</v>
      </c>
    </row>
    <row r="7" ht="23.25" customHeight="1" spans="1:8">
      <c r="A7" s="59" t="s">
        <v>52</v>
      </c>
      <c r="B7" s="59"/>
      <c r="C7" s="59"/>
      <c r="D7" s="59"/>
      <c r="E7" s="59"/>
      <c r="F7" s="60">
        <v>6</v>
      </c>
      <c r="G7" s="61"/>
      <c r="H7" s="60">
        <v>13040</v>
      </c>
    </row>
    <row r="8" ht="23.25" customHeight="1" spans="1:8">
      <c r="A8" s="36"/>
      <c r="B8" s="62" t="s">
        <v>421</v>
      </c>
      <c r="C8" s="62" t="s">
        <v>422</v>
      </c>
      <c r="D8" s="62" t="s">
        <v>383</v>
      </c>
      <c r="E8" s="55" t="s">
        <v>385</v>
      </c>
      <c r="F8" s="60">
        <v>2</v>
      </c>
      <c r="G8" s="60">
        <v>980</v>
      </c>
      <c r="H8" s="60">
        <v>1960</v>
      </c>
    </row>
    <row r="9" ht="23.25" customHeight="1" spans="1:8">
      <c r="A9" s="63"/>
      <c r="B9" s="62" t="s">
        <v>423</v>
      </c>
      <c r="C9" s="62" t="s">
        <v>424</v>
      </c>
      <c r="D9" s="62" t="s">
        <v>425</v>
      </c>
      <c r="E9" s="55" t="s">
        <v>390</v>
      </c>
      <c r="F9" s="60">
        <v>2</v>
      </c>
      <c r="G9" s="60">
        <v>5000</v>
      </c>
      <c r="H9" s="60">
        <v>10000</v>
      </c>
    </row>
    <row r="10" ht="23.25" customHeight="1" spans="1:8">
      <c r="A10" s="63"/>
      <c r="B10" s="62" t="s">
        <v>421</v>
      </c>
      <c r="C10" s="62" t="s">
        <v>426</v>
      </c>
      <c r="D10" s="62" t="s">
        <v>386</v>
      </c>
      <c r="E10" s="55" t="s">
        <v>385</v>
      </c>
      <c r="F10" s="60">
        <v>2</v>
      </c>
      <c r="G10" s="60">
        <v>540</v>
      </c>
      <c r="H10" s="60">
        <v>1080</v>
      </c>
    </row>
    <row r="11" ht="23.25" customHeight="1" spans="1:8">
      <c r="A11" s="12" t="s">
        <v>37</v>
      </c>
      <c r="B11" s="13"/>
      <c r="C11" s="13"/>
      <c r="D11" s="13"/>
      <c r="E11" s="64"/>
      <c r="F11" s="60">
        <v>6</v>
      </c>
      <c r="G11" s="61"/>
      <c r="H11" s="60">
        <v>13040</v>
      </c>
    </row>
  </sheetData>
  <mergeCells count="9">
    <mergeCell ref="A2:H2"/>
    <mergeCell ref="A3:C3"/>
    <mergeCell ref="F4:H4"/>
    <mergeCell ref="A11:E11"/>
    <mergeCell ref="A4:A5"/>
    <mergeCell ref="B4:B5"/>
    <mergeCell ref="C4:C5"/>
    <mergeCell ref="D4:D5"/>
    <mergeCell ref="E4:E5"/>
  </mergeCells>
  <pageMargins left="0.291666666666667" right="0.0826388888888889" top="0.207638888888889" bottom="0.207638888888889" header="0" footer="0"/>
  <pageSetup paperSize="9" scale="81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K9"/>
  <sheetViews>
    <sheetView workbookViewId="0">
      <selection activeCell="A9" sqref="A9"/>
    </sheetView>
  </sheetViews>
  <sheetFormatPr defaultColWidth="10.6222222222222" defaultRowHeight="14.25" customHeight="1"/>
  <cols>
    <col min="1" max="11" width="17.5" style="24" customWidth="1"/>
    <col min="12" max="12" width="10.6222222222222" style="24" customWidth="1"/>
    <col min="13" max="16384" width="10.6222222222222" style="24"/>
  </cols>
  <sheetData>
    <row r="1" ht="15.75" customHeight="1" spans="1:11">
      <c r="A1" s="25"/>
      <c r="B1" s="25"/>
      <c r="C1" s="25"/>
      <c r="D1" s="25"/>
      <c r="E1" s="25"/>
      <c r="F1" s="25"/>
      <c r="G1" s="25"/>
      <c r="H1" s="25"/>
      <c r="I1" s="25"/>
      <c r="J1" s="25"/>
      <c r="K1" s="46" t="s">
        <v>427</v>
      </c>
    </row>
    <row r="2" ht="45" customHeight="1" spans="1:11">
      <c r="A2" s="26" t="s">
        <v>428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ht="15" customHeight="1" spans="1:11">
      <c r="A3" s="28" t="s">
        <v>2</v>
      </c>
      <c r="B3" s="29"/>
      <c r="C3" s="30"/>
      <c r="D3" s="30"/>
      <c r="E3" s="30"/>
      <c r="F3" s="31"/>
      <c r="G3" s="30"/>
      <c r="H3" s="31"/>
      <c r="I3" s="30"/>
      <c r="J3" s="30"/>
      <c r="K3" s="46" t="s">
        <v>3</v>
      </c>
    </row>
    <row r="4" ht="17.25" customHeight="1" spans="1:11">
      <c r="A4" s="32" t="s">
        <v>276</v>
      </c>
      <c r="B4" s="32" t="s">
        <v>158</v>
      </c>
      <c r="C4" s="33" t="s">
        <v>156</v>
      </c>
      <c r="D4" s="33" t="s">
        <v>159</v>
      </c>
      <c r="E4" s="33" t="s">
        <v>160</v>
      </c>
      <c r="F4" s="34" t="s">
        <v>277</v>
      </c>
      <c r="G4" s="32" t="s">
        <v>278</v>
      </c>
      <c r="H4" s="33" t="s">
        <v>37</v>
      </c>
      <c r="I4" s="47" t="s">
        <v>429</v>
      </c>
      <c r="J4" s="47"/>
      <c r="K4" s="47"/>
    </row>
    <row r="5" ht="26.25" customHeight="1" spans="1:11">
      <c r="A5" s="35"/>
      <c r="B5" s="35"/>
      <c r="C5" s="35"/>
      <c r="D5" s="35"/>
      <c r="E5" s="35"/>
      <c r="F5" s="35"/>
      <c r="G5" s="35"/>
      <c r="H5" s="35" t="s">
        <v>39</v>
      </c>
      <c r="I5" s="17" t="s">
        <v>40</v>
      </c>
      <c r="J5" s="17" t="s">
        <v>41</v>
      </c>
      <c r="K5" s="17" t="s">
        <v>42</v>
      </c>
    </row>
    <row r="6" ht="16.5" customHeight="1" spans="1:11">
      <c r="A6" s="36">
        <v>1</v>
      </c>
      <c r="B6" s="36">
        <v>2</v>
      </c>
      <c r="C6" s="36">
        <v>3</v>
      </c>
      <c r="D6" s="37">
        <v>4</v>
      </c>
      <c r="E6" s="37">
        <v>5</v>
      </c>
      <c r="F6" s="37">
        <v>6</v>
      </c>
      <c r="G6" s="37">
        <v>7</v>
      </c>
      <c r="H6" s="37">
        <v>8</v>
      </c>
      <c r="I6" s="37">
        <v>9</v>
      </c>
      <c r="J6" s="37">
        <v>10</v>
      </c>
      <c r="K6" s="37">
        <v>11</v>
      </c>
    </row>
    <row r="7" ht="20.25" customHeight="1" spans="1:11">
      <c r="A7" s="38"/>
      <c r="B7" s="38"/>
      <c r="C7" s="39"/>
      <c r="D7" s="39"/>
      <c r="E7" s="39"/>
      <c r="F7" s="40"/>
      <c r="G7" s="40"/>
      <c r="H7" s="39"/>
      <c r="I7" s="39"/>
      <c r="J7" s="39"/>
      <c r="K7" s="39"/>
    </row>
    <row r="8" ht="17.25" customHeight="1" spans="1:11">
      <c r="A8" s="41" t="s">
        <v>117</v>
      </c>
      <c r="B8" s="42"/>
      <c r="C8" s="43"/>
      <c r="D8" s="43"/>
      <c r="E8" s="43"/>
      <c r="F8" s="44"/>
      <c r="G8" s="45"/>
      <c r="H8" s="39"/>
      <c r="I8" s="39"/>
      <c r="J8" s="39"/>
      <c r="K8" s="39"/>
    </row>
    <row r="9" customHeight="1" spans="1:1">
      <c r="A9" s="24" t="s">
        <v>430</v>
      </c>
    </row>
  </sheetData>
  <mergeCells count="12">
    <mergeCell ref="A2:K2"/>
    <mergeCell ref="A3:J3"/>
    <mergeCell ref="I4:K4"/>
    <mergeCell ref="A8:G8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307638888888889" right="0.307638888888889" top="0.466666666666667" bottom="0.466666666666667" header="0.4" footer="0.4"/>
  <pageSetup paperSize="9" scale="88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G8"/>
  <sheetViews>
    <sheetView showGridLines="0" tabSelected="1" workbookViewId="0">
      <selection activeCell="A8" sqref="A8"/>
    </sheetView>
  </sheetViews>
  <sheetFormatPr defaultColWidth="10" defaultRowHeight="12.75" customHeight="1" outlineLevelRow="7" outlineLevelCol="6"/>
  <cols>
    <col min="1" max="1" width="49" style="1" customWidth="1"/>
    <col min="2" max="2" width="19.1222222222222" style="2" customWidth="1"/>
    <col min="3" max="3" width="64.3777777777778" style="2" customWidth="1"/>
    <col min="4" max="4" width="8.62222222222222" style="2" customWidth="1"/>
    <col min="5" max="6" width="20.5" style="1" customWidth="1"/>
    <col min="7" max="7" width="20.5" style="2" customWidth="1"/>
    <col min="8" max="8" width="10" style="3" customWidth="1"/>
    <col min="9" max="16384" width="10" style="3"/>
  </cols>
  <sheetData>
    <row r="1" ht="15" customHeight="1" spans="1:7">
      <c r="A1" s="4"/>
      <c r="G1" s="5" t="s">
        <v>431</v>
      </c>
    </row>
    <row r="2" ht="45" customHeight="1" spans="1:7">
      <c r="A2" s="6" t="s">
        <v>432</v>
      </c>
      <c r="B2" s="7"/>
      <c r="C2" s="7"/>
      <c r="D2" s="7"/>
      <c r="E2" s="8"/>
      <c r="F2" s="8"/>
      <c r="G2" s="7"/>
    </row>
    <row r="3" ht="15" customHeight="1" spans="1:7">
      <c r="A3" s="9" t="s">
        <v>2</v>
      </c>
      <c r="B3" s="10"/>
      <c r="C3" s="10"/>
      <c r="D3" s="10"/>
      <c r="G3" s="5" t="s">
        <v>147</v>
      </c>
    </row>
    <row r="4" ht="45" customHeight="1" spans="1:7">
      <c r="A4" s="11" t="s">
        <v>156</v>
      </c>
      <c r="B4" s="11" t="s">
        <v>276</v>
      </c>
      <c r="C4" s="11" t="s">
        <v>158</v>
      </c>
      <c r="D4" s="11" t="s">
        <v>433</v>
      </c>
      <c r="E4" s="12" t="s">
        <v>40</v>
      </c>
      <c r="F4" s="13"/>
      <c r="G4" s="14"/>
    </row>
    <row r="5" ht="45" customHeight="1" spans="1:7">
      <c r="A5" s="15"/>
      <c r="B5" s="16"/>
      <c r="C5" s="15"/>
      <c r="D5" s="16"/>
      <c r="E5" s="17" t="s">
        <v>434</v>
      </c>
      <c r="F5" s="17" t="s">
        <v>435</v>
      </c>
      <c r="G5" s="17" t="s">
        <v>436</v>
      </c>
    </row>
    <row r="6" ht="15" customHeight="1" spans="1:7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</row>
    <row r="7" ht="30" customHeight="1" spans="1:7">
      <c r="A7" s="19" t="s">
        <v>37</v>
      </c>
      <c r="B7" s="20"/>
      <c r="C7" s="20"/>
      <c r="D7" s="21"/>
      <c r="E7" s="22"/>
      <c r="F7" s="22"/>
      <c r="G7" s="23"/>
    </row>
    <row r="8" customHeight="1" spans="1:1">
      <c r="A8" s="24" t="s">
        <v>437</v>
      </c>
    </row>
  </sheetData>
  <mergeCells count="7">
    <mergeCell ref="A2:G2"/>
    <mergeCell ref="E4:G4"/>
    <mergeCell ref="A7:D7"/>
    <mergeCell ref="A4:A5"/>
    <mergeCell ref="B4:B5"/>
    <mergeCell ref="C4:C5"/>
    <mergeCell ref="D4:D5"/>
  </mergeCells>
  <pageMargins left="0.15" right="0.15" top="0.15" bottom="0.157638888888889" header="0.15" footer="0.15"/>
  <pageSetup paperSize="1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U9"/>
  <sheetViews>
    <sheetView workbookViewId="0">
      <selection activeCell="T3" sqref="T3:U3"/>
    </sheetView>
  </sheetViews>
  <sheetFormatPr defaultColWidth="9.37777777777778" defaultRowHeight="14.25" customHeight="1"/>
  <cols>
    <col min="1" max="1" width="24.6222222222222" style="24" customWidth="1"/>
    <col min="2" max="2" width="39.1222222222222" style="24" customWidth="1"/>
    <col min="3" max="8" width="14.6222222222222" style="24" customWidth="1"/>
    <col min="9" max="9" width="13.6222222222222" style="2" customWidth="1"/>
    <col min="10" max="13" width="14.6222222222222" style="24" customWidth="1"/>
    <col min="14" max="14" width="14.6222222222222" style="2" customWidth="1"/>
    <col min="15" max="15" width="14.6222222222222" style="24" customWidth="1"/>
    <col min="16" max="16" width="9.37777777777778" style="2" customWidth="1"/>
    <col min="17" max="17" width="11.1222222222222" style="2" customWidth="1"/>
    <col min="18" max="18" width="11.3777777777778" style="2" customWidth="1"/>
    <col min="19" max="19" width="12.3777777777778" style="2" customWidth="1"/>
    <col min="20" max="21" width="11.8777777777778" style="24" customWidth="1"/>
    <col min="22" max="22" width="9.37777777777778" style="2" customWidth="1"/>
    <col min="23" max="16384" width="9.37777777777778" style="2"/>
  </cols>
  <sheetData>
    <row r="1" customHeight="1" spans="1:21">
      <c r="A1" s="25"/>
      <c r="B1" s="25"/>
      <c r="C1" s="25"/>
      <c r="D1" s="25"/>
      <c r="E1" s="25"/>
      <c r="F1" s="25"/>
      <c r="G1" s="25"/>
      <c r="H1" s="25"/>
      <c r="I1" s="176"/>
      <c r="J1" s="25"/>
      <c r="K1" s="25"/>
      <c r="L1" s="25"/>
      <c r="M1" s="25"/>
      <c r="N1" s="176"/>
      <c r="O1" s="25"/>
      <c r="P1" s="176"/>
      <c r="Q1" s="176"/>
      <c r="R1" s="176"/>
      <c r="S1" s="176"/>
      <c r="T1" s="231" t="s">
        <v>32</v>
      </c>
      <c r="U1" s="232" t="s">
        <v>32</v>
      </c>
    </row>
    <row r="2" ht="45" customHeight="1" spans="1:21">
      <c r="A2" s="177" t="s">
        <v>33</v>
      </c>
      <c r="B2" s="27"/>
      <c r="C2" s="27"/>
      <c r="D2" s="27"/>
      <c r="E2" s="27"/>
      <c r="F2" s="27"/>
      <c r="G2" s="27"/>
      <c r="H2" s="27"/>
      <c r="I2" s="93"/>
      <c r="J2" s="27"/>
      <c r="K2" s="27"/>
      <c r="L2" s="27"/>
      <c r="M2" s="27"/>
      <c r="N2" s="93"/>
      <c r="O2" s="27"/>
      <c r="P2" s="93"/>
      <c r="Q2" s="93"/>
      <c r="R2" s="93"/>
      <c r="S2" s="93"/>
      <c r="T2" s="27"/>
      <c r="U2" s="93"/>
    </row>
    <row r="3" ht="20.25" customHeight="1" spans="1:21">
      <c r="A3" s="50" t="s">
        <v>2</v>
      </c>
      <c r="B3" s="164"/>
      <c r="C3" s="164"/>
      <c r="D3" s="164"/>
      <c r="E3" s="164"/>
      <c r="F3" s="164"/>
      <c r="G3" s="164"/>
      <c r="H3" s="164"/>
      <c r="I3" s="179"/>
      <c r="J3" s="164"/>
      <c r="K3" s="164"/>
      <c r="L3" s="164"/>
      <c r="M3" s="164"/>
      <c r="N3" s="179"/>
      <c r="O3" s="164"/>
      <c r="P3" s="179"/>
      <c r="Q3" s="179"/>
      <c r="R3" s="179"/>
      <c r="S3" s="179"/>
      <c r="T3" s="231" t="s">
        <v>3</v>
      </c>
      <c r="U3" s="233" t="s">
        <v>34</v>
      </c>
    </row>
    <row r="4" ht="18.75" customHeight="1" spans="1:21">
      <c r="A4" s="103" t="s">
        <v>35</v>
      </c>
      <c r="B4" s="217" t="s">
        <v>36</v>
      </c>
      <c r="C4" s="217" t="s">
        <v>37</v>
      </c>
      <c r="D4" s="13" t="s">
        <v>38</v>
      </c>
      <c r="E4" s="218"/>
      <c r="F4" s="218"/>
      <c r="G4" s="218"/>
      <c r="H4" s="218"/>
      <c r="I4" s="116"/>
      <c r="J4" s="218"/>
      <c r="K4" s="218"/>
      <c r="L4" s="218"/>
      <c r="M4" s="218"/>
      <c r="N4" s="116"/>
      <c r="O4" s="224"/>
      <c r="P4" s="13" t="s">
        <v>27</v>
      </c>
      <c r="Q4" s="13"/>
      <c r="R4" s="13"/>
      <c r="S4" s="13"/>
      <c r="T4" s="218"/>
      <c r="U4" s="64"/>
    </row>
    <row r="5" ht="24.75" customHeight="1" spans="1:21">
      <c r="A5" s="219"/>
      <c r="B5" s="220"/>
      <c r="C5" s="220"/>
      <c r="D5" s="220" t="s">
        <v>39</v>
      </c>
      <c r="E5" s="220" t="s">
        <v>40</v>
      </c>
      <c r="F5" s="220" t="s">
        <v>41</v>
      </c>
      <c r="G5" s="220" t="s">
        <v>42</v>
      </c>
      <c r="H5" s="220" t="s">
        <v>43</v>
      </c>
      <c r="I5" s="225" t="s">
        <v>44</v>
      </c>
      <c r="J5" s="226"/>
      <c r="K5" s="226"/>
      <c r="L5" s="226"/>
      <c r="M5" s="226"/>
      <c r="N5" s="225"/>
      <c r="O5" s="227"/>
      <c r="P5" s="228" t="s">
        <v>39</v>
      </c>
      <c r="Q5" s="228" t="s">
        <v>40</v>
      </c>
      <c r="R5" s="103" t="s">
        <v>41</v>
      </c>
      <c r="S5" s="217" t="s">
        <v>42</v>
      </c>
      <c r="T5" s="234" t="s">
        <v>43</v>
      </c>
      <c r="U5" s="217" t="s">
        <v>44</v>
      </c>
    </row>
    <row r="6" ht="24.75" customHeight="1" spans="1:21">
      <c r="A6" s="35"/>
      <c r="B6" s="168"/>
      <c r="C6" s="168"/>
      <c r="D6" s="168"/>
      <c r="E6" s="168"/>
      <c r="F6" s="168"/>
      <c r="G6" s="168"/>
      <c r="H6" s="168"/>
      <c r="I6" s="18" t="s">
        <v>39</v>
      </c>
      <c r="J6" s="229" t="s">
        <v>45</v>
      </c>
      <c r="K6" s="229" t="s">
        <v>46</v>
      </c>
      <c r="L6" s="229" t="s">
        <v>47</v>
      </c>
      <c r="M6" s="229" t="s">
        <v>48</v>
      </c>
      <c r="N6" s="229" t="s">
        <v>49</v>
      </c>
      <c r="O6" s="229" t="s">
        <v>50</v>
      </c>
      <c r="P6" s="230"/>
      <c r="Q6" s="230"/>
      <c r="R6" s="16"/>
      <c r="S6" s="230"/>
      <c r="T6" s="168"/>
      <c r="U6" s="168"/>
    </row>
    <row r="7" ht="16.5" customHeight="1" spans="1:21">
      <c r="A7" s="83">
        <v>1</v>
      </c>
      <c r="B7" s="36">
        <v>2</v>
      </c>
      <c r="C7" s="36">
        <v>3</v>
      </c>
      <c r="D7" s="36">
        <v>4</v>
      </c>
      <c r="E7" s="221">
        <v>5</v>
      </c>
      <c r="F7" s="37">
        <v>6</v>
      </c>
      <c r="G7" s="37">
        <v>7</v>
      </c>
      <c r="H7" s="221">
        <v>8</v>
      </c>
      <c r="I7" s="221">
        <v>9</v>
      </c>
      <c r="J7" s="37">
        <v>10</v>
      </c>
      <c r="K7" s="37">
        <v>11</v>
      </c>
      <c r="L7" s="221">
        <v>12</v>
      </c>
      <c r="M7" s="221">
        <v>13</v>
      </c>
      <c r="N7" s="221">
        <v>14</v>
      </c>
      <c r="O7" s="221">
        <v>15</v>
      </c>
      <c r="P7" s="221">
        <v>16</v>
      </c>
      <c r="Q7" s="221">
        <v>17</v>
      </c>
      <c r="R7" s="221">
        <v>18</v>
      </c>
      <c r="S7" s="221">
        <v>19</v>
      </c>
      <c r="T7" s="221">
        <v>20</v>
      </c>
      <c r="U7" s="221">
        <v>21</v>
      </c>
    </row>
    <row r="8" ht="16.5" customHeight="1" spans="1:21">
      <c r="A8" s="76" t="s">
        <v>51</v>
      </c>
      <c r="B8" s="76" t="s">
        <v>52</v>
      </c>
      <c r="C8" s="23">
        <v>19358764.7</v>
      </c>
      <c r="D8" s="22">
        <v>16358764.7</v>
      </c>
      <c r="E8" s="23">
        <v>10748764.7</v>
      </c>
      <c r="F8" s="23">
        <v>5610000</v>
      </c>
      <c r="G8" s="23"/>
      <c r="H8" s="23"/>
      <c r="I8" s="23">
        <v>3000000</v>
      </c>
      <c r="J8" s="23"/>
      <c r="K8" s="23"/>
      <c r="L8" s="23"/>
      <c r="M8" s="23"/>
      <c r="N8" s="23"/>
      <c r="O8" s="23">
        <v>3000000</v>
      </c>
      <c r="P8" s="89"/>
      <c r="Q8" s="89"/>
      <c r="R8" s="235"/>
      <c r="S8" s="236"/>
      <c r="T8" s="237"/>
      <c r="U8" s="236"/>
    </row>
    <row r="9" ht="16.5" customHeight="1" spans="1:21">
      <c r="A9" s="222" t="s">
        <v>37</v>
      </c>
      <c r="B9" s="223"/>
      <c r="C9" s="23">
        <v>19358764.7</v>
      </c>
      <c r="D9" s="23">
        <v>16358764.7</v>
      </c>
      <c r="E9" s="23">
        <v>10748764.7</v>
      </c>
      <c r="F9" s="23">
        <v>5610000</v>
      </c>
      <c r="G9" s="23"/>
      <c r="H9" s="23"/>
      <c r="I9" s="23">
        <v>3000000</v>
      </c>
      <c r="J9" s="23"/>
      <c r="K9" s="23"/>
      <c r="L9" s="23"/>
      <c r="M9" s="23"/>
      <c r="N9" s="23"/>
      <c r="O9" s="23">
        <v>3000000</v>
      </c>
      <c r="P9" s="89"/>
      <c r="Q9" s="89"/>
      <c r="R9" s="235"/>
      <c r="S9" s="236"/>
      <c r="T9" s="236"/>
      <c r="U9" s="236"/>
    </row>
  </sheetData>
  <mergeCells count="22">
    <mergeCell ref="T1:U1"/>
    <mergeCell ref="A2:U2"/>
    <mergeCell ref="A3:D3"/>
    <mergeCell ref="T3:U3"/>
    <mergeCell ref="D4:O4"/>
    <mergeCell ref="P4:U4"/>
    <mergeCell ref="I5:O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P5:P6"/>
    <mergeCell ref="Q5:Q6"/>
    <mergeCell ref="R5:R6"/>
    <mergeCell ref="S5:S6"/>
    <mergeCell ref="T5:T6"/>
    <mergeCell ref="U5:U6"/>
  </mergeCells>
  <printOptions horizontalCentered="1"/>
  <pageMargins left="0.8" right="0.8" top="0.6" bottom="0.6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P32"/>
  <sheetViews>
    <sheetView workbookViewId="0">
      <selection activeCell="G11" sqref="G11"/>
    </sheetView>
  </sheetViews>
  <sheetFormatPr defaultColWidth="10.6222222222222" defaultRowHeight="14.25" customHeight="1"/>
  <cols>
    <col min="1" max="1" width="16.6222222222222" style="24" customWidth="1"/>
    <col min="2" max="2" width="44" style="24" customWidth="1"/>
    <col min="3" max="3" width="22" style="24" customWidth="1"/>
    <col min="4" max="6" width="21.8777777777778" style="24" customWidth="1"/>
    <col min="7" max="16" width="22" style="24" customWidth="1"/>
    <col min="17" max="17" width="10.6222222222222" style="24" customWidth="1"/>
    <col min="18" max="16384" width="10.6222222222222" style="24"/>
  </cols>
  <sheetData>
    <row r="1" ht="15.75" customHeight="1" spans="1:16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46"/>
      <c r="P1" s="46" t="s">
        <v>53</v>
      </c>
    </row>
    <row r="2" ht="45" customHeight="1" spans="1:16">
      <c r="A2" s="27" t="s">
        <v>54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ht="15" customHeight="1" spans="1:16">
      <c r="A3" s="28" t="s">
        <v>2</v>
      </c>
      <c r="B3" s="215"/>
      <c r="C3" s="81"/>
      <c r="D3" s="164"/>
      <c r="E3" s="81"/>
      <c r="F3" s="81"/>
      <c r="G3" s="164"/>
      <c r="H3" s="164"/>
      <c r="I3" s="81"/>
      <c r="J3" s="164"/>
      <c r="K3" s="81"/>
      <c r="L3" s="81"/>
      <c r="M3" s="164"/>
      <c r="N3" s="164"/>
      <c r="O3" s="46"/>
      <c r="P3" s="46" t="s">
        <v>3</v>
      </c>
    </row>
    <row r="4" ht="17.25" customHeight="1" spans="1:16">
      <c r="A4" s="32" t="s">
        <v>55</v>
      </c>
      <c r="B4" s="32" t="s">
        <v>56</v>
      </c>
      <c r="C4" s="33" t="s">
        <v>37</v>
      </c>
      <c r="D4" s="83" t="s">
        <v>40</v>
      </c>
      <c r="E4" s="84"/>
      <c r="F4" s="135"/>
      <c r="G4" s="34" t="s">
        <v>41</v>
      </c>
      <c r="H4" s="33" t="s">
        <v>42</v>
      </c>
      <c r="I4" s="32" t="s">
        <v>57</v>
      </c>
      <c r="J4" s="83" t="s">
        <v>44</v>
      </c>
      <c r="K4" s="47"/>
      <c r="L4" s="47"/>
      <c r="M4" s="47"/>
      <c r="N4" s="47"/>
      <c r="O4" s="84"/>
      <c r="P4" s="55"/>
    </row>
    <row r="5" ht="26.25" customHeight="1" spans="1:16">
      <c r="A5" s="35"/>
      <c r="B5" s="35"/>
      <c r="C5" s="35"/>
      <c r="D5" s="36" t="s">
        <v>39</v>
      </c>
      <c r="E5" s="36" t="s">
        <v>58</v>
      </c>
      <c r="F5" s="36" t="s">
        <v>59</v>
      </c>
      <c r="G5" s="35"/>
      <c r="H5" s="35"/>
      <c r="I5" s="35"/>
      <c r="J5" s="36" t="s">
        <v>39</v>
      </c>
      <c r="K5" s="17" t="s">
        <v>60</v>
      </c>
      <c r="L5" s="17" t="s">
        <v>61</v>
      </c>
      <c r="M5" s="17" t="s">
        <v>62</v>
      </c>
      <c r="N5" s="17" t="s">
        <v>63</v>
      </c>
      <c r="O5" s="57" t="s">
        <v>64</v>
      </c>
      <c r="P5" s="17" t="s">
        <v>65</v>
      </c>
    </row>
    <row r="6" ht="16.5" customHeight="1" spans="1:16">
      <c r="A6" s="36">
        <v>1</v>
      </c>
      <c r="B6" s="36">
        <v>2</v>
      </c>
      <c r="C6" s="36">
        <v>3</v>
      </c>
      <c r="D6" s="36">
        <v>4</v>
      </c>
      <c r="E6" s="36">
        <v>5</v>
      </c>
      <c r="F6" s="36">
        <v>6</v>
      </c>
      <c r="G6" s="36">
        <v>7</v>
      </c>
      <c r="H6" s="36">
        <v>8</v>
      </c>
      <c r="I6" s="36">
        <v>9</v>
      </c>
      <c r="J6" s="36">
        <v>10</v>
      </c>
      <c r="K6" s="36">
        <v>11</v>
      </c>
      <c r="L6" s="36">
        <v>12</v>
      </c>
      <c r="M6" s="36">
        <v>13</v>
      </c>
      <c r="N6" s="36">
        <v>14</v>
      </c>
      <c r="O6" s="36">
        <v>15</v>
      </c>
      <c r="P6" s="36">
        <v>16</v>
      </c>
    </row>
    <row r="7" ht="20.25" customHeight="1" spans="1:16">
      <c r="A7" s="76" t="s">
        <v>66</v>
      </c>
      <c r="B7" s="76" t="s">
        <v>67</v>
      </c>
      <c r="C7" s="22">
        <v>1680390.8</v>
      </c>
      <c r="D7" s="22">
        <v>1680390.8</v>
      </c>
      <c r="E7" s="22">
        <v>1680390.8</v>
      </c>
      <c r="F7" s="22"/>
      <c r="G7" s="23"/>
      <c r="H7" s="22" t="s">
        <v>68</v>
      </c>
      <c r="I7" s="23"/>
      <c r="J7" s="22"/>
      <c r="K7" s="22"/>
      <c r="L7" s="22"/>
      <c r="M7" s="23"/>
      <c r="N7" s="22"/>
      <c r="O7" s="22"/>
      <c r="P7" s="22"/>
    </row>
    <row r="8" ht="20.25" customHeight="1" spans="1:16">
      <c r="A8" s="76" t="s">
        <v>69</v>
      </c>
      <c r="B8" s="76" t="s">
        <v>70</v>
      </c>
      <c r="C8" s="22">
        <v>1670090.8</v>
      </c>
      <c r="D8" s="22">
        <v>1670090.8</v>
      </c>
      <c r="E8" s="22">
        <v>1670090.8</v>
      </c>
      <c r="F8" s="22"/>
      <c r="G8" s="23"/>
      <c r="H8" s="22" t="s">
        <v>68</v>
      </c>
      <c r="I8" s="23"/>
      <c r="J8" s="22"/>
      <c r="K8" s="22"/>
      <c r="L8" s="22"/>
      <c r="M8" s="23"/>
      <c r="N8" s="22"/>
      <c r="O8" s="22"/>
      <c r="P8" s="22"/>
    </row>
    <row r="9" ht="20.25" customHeight="1" spans="1:16">
      <c r="A9" s="76" t="s">
        <v>71</v>
      </c>
      <c r="B9" s="76" t="s">
        <v>72</v>
      </c>
      <c r="C9" s="22">
        <v>329211.2</v>
      </c>
      <c r="D9" s="22">
        <v>329211.2</v>
      </c>
      <c r="E9" s="22">
        <v>329211.2</v>
      </c>
      <c r="F9" s="22"/>
      <c r="G9" s="23"/>
      <c r="H9" s="22"/>
      <c r="I9" s="23"/>
      <c r="J9" s="22"/>
      <c r="K9" s="22"/>
      <c r="L9" s="22"/>
      <c r="M9" s="23"/>
      <c r="N9" s="22"/>
      <c r="O9" s="22"/>
      <c r="P9" s="22"/>
    </row>
    <row r="10" ht="20.25" customHeight="1" spans="1:16">
      <c r="A10" s="76" t="s">
        <v>73</v>
      </c>
      <c r="B10" s="76" t="s">
        <v>74</v>
      </c>
      <c r="C10" s="22">
        <v>43586.4</v>
      </c>
      <c r="D10" s="22">
        <v>43586.4</v>
      </c>
      <c r="E10" s="22">
        <v>43586.4</v>
      </c>
      <c r="F10" s="22"/>
      <c r="G10" s="23"/>
      <c r="H10" s="22"/>
      <c r="I10" s="23"/>
      <c r="J10" s="22"/>
      <c r="K10" s="22"/>
      <c r="L10" s="22"/>
      <c r="M10" s="23"/>
      <c r="N10" s="22"/>
      <c r="O10" s="22"/>
      <c r="P10" s="22"/>
    </row>
    <row r="11" ht="20.25" customHeight="1" spans="1:16">
      <c r="A11" s="76" t="s">
        <v>75</v>
      </c>
      <c r="B11" s="76" t="s">
        <v>76</v>
      </c>
      <c r="C11" s="22">
        <v>1005844.8</v>
      </c>
      <c r="D11" s="22">
        <v>1005844.8</v>
      </c>
      <c r="E11" s="22">
        <v>1005844.8</v>
      </c>
      <c r="F11" s="22"/>
      <c r="G11" s="23"/>
      <c r="H11" s="22"/>
      <c r="I11" s="23"/>
      <c r="J11" s="22"/>
      <c r="K11" s="22"/>
      <c r="L11" s="22"/>
      <c r="M11" s="23"/>
      <c r="N11" s="22"/>
      <c r="O11" s="22"/>
      <c r="P11" s="22"/>
    </row>
    <row r="12" ht="20.25" customHeight="1" spans="1:16">
      <c r="A12" s="76" t="s">
        <v>77</v>
      </c>
      <c r="B12" s="76" t="s">
        <v>78</v>
      </c>
      <c r="C12" s="22">
        <v>291448.4</v>
      </c>
      <c r="D12" s="22">
        <v>291448.4</v>
      </c>
      <c r="E12" s="22">
        <v>291448.4</v>
      </c>
      <c r="F12" s="22"/>
      <c r="G12" s="23"/>
      <c r="H12" s="22"/>
      <c r="I12" s="23"/>
      <c r="J12" s="22"/>
      <c r="K12" s="22"/>
      <c r="L12" s="22"/>
      <c r="M12" s="23"/>
      <c r="N12" s="22"/>
      <c r="O12" s="22"/>
      <c r="P12" s="22"/>
    </row>
    <row r="13" ht="20.25" customHeight="1" spans="1:16">
      <c r="A13" s="76" t="s">
        <v>79</v>
      </c>
      <c r="B13" s="76" t="s">
        <v>80</v>
      </c>
      <c r="C13" s="22">
        <v>10300</v>
      </c>
      <c r="D13" s="22">
        <v>10300</v>
      </c>
      <c r="E13" s="22">
        <v>10300</v>
      </c>
      <c r="F13" s="22"/>
      <c r="G13" s="23"/>
      <c r="H13" s="22" t="s">
        <v>68</v>
      </c>
      <c r="I13" s="23"/>
      <c r="J13" s="22"/>
      <c r="K13" s="22"/>
      <c r="L13" s="22"/>
      <c r="M13" s="23"/>
      <c r="N13" s="22"/>
      <c r="O13" s="22"/>
      <c r="P13" s="22"/>
    </row>
    <row r="14" ht="20.25" customHeight="1" spans="1:16">
      <c r="A14" s="76" t="s">
        <v>81</v>
      </c>
      <c r="B14" s="76" t="s">
        <v>82</v>
      </c>
      <c r="C14" s="22">
        <v>10300</v>
      </c>
      <c r="D14" s="22">
        <v>10300</v>
      </c>
      <c r="E14" s="22">
        <v>10300</v>
      </c>
      <c r="F14" s="22"/>
      <c r="G14" s="23"/>
      <c r="H14" s="22"/>
      <c r="I14" s="23"/>
      <c r="J14" s="22"/>
      <c r="K14" s="22"/>
      <c r="L14" s="22"/>
      <c r="M14" s="23"/>
      <c r="N14" s="22"/>
      <c r="O14" s="22"/>
      <c r="P14" s="22"/>
    </row>
    <row r="15" ht="20.25" customHeight="1" spans="1:16">
      <c r="A15" s="76" t="s">
        <v>83</v>
      </c>
      <c r="B15" s="76" t="s">
        <v>84</v>
      </c>
      <c r="C15" s="22">
        <v>718834.44</v>
      </c>
      <c r="D15" s="22">
        <v>718834.44</v>
      </c>
      <c r="E15" s="22">
        <v>718834.44</v>
      </c>
      <c r="F15" s="22"/>
      <c r="G15" s="23"/>
      <c r="H15" s="22" t="s">
        <v>68</v>
      </c>
      <c r="I15" s="23"/>
      <c r="J15" s="22"/>
      <c r="K15" s="22"/>
      <c r="L15" s="22"/>
      <c r="M15" s="23"/>
      <c r="N15" s="22"/>
      <c r="O15" s="22"/>
      <c r="P15" s="22"/>
    </row>
    <row r="16" ht="20.25" customHeight="1" spans="1:16">
      <c r="A16" s="76" t="s">
        <v>85</v>
      </c>
      <c r="B16" s="76" t="s">
        <v>86</v>
      </c>
      <c r="C16" s="22">
        <v>718834.44</v>
      </c>
      <c r="D16" s="22">
        <v>718834.44</v>
      </c>
      <c r="E16" s="22">
        <v>718834.44</v>
      </c>
      <c r="F16" s="22"/>
      <c r="G16" s="23"/>
      <c r="H16" s="22" t="s">
        <v>68</v>
      </c>
      <c r="I16" s="23"/>
      <c r="J16" s="22"/>
      <c r="K16" s="22"/>
      <c r="L16" s="22"/>
      <c r="M16" s="23"/>
      <c r="N16" s="22"/>
      <c r="O16" s="22"/>
      <c r="P16" s="22"/>
    </row>
    <row r="17" ht="20.25" customHeight="1" spans="1:16">
      <c r="A17" s="76" t="s">
        <v>87</v>
      </c>
      <c r="B17" s="76" t="s">
        <v>88</v>
      </c>
      <c r="C17" s="22">
        <v>268716.51</v>
      </c>
      <c r="D17" s="22">
        <v>268716.51</v>
      </c>
      <c r="E17" s="22">
        <v>268716.51</v>
      </c>
      <c r="F17" s="22"/>
      <c r="G17" s="23"/>
      <c r="H17" s="22"/>
      <c r="I17" s="23"/>
      <c r="J17" s="22"/>
      <c r="K17" s="22"/>
      <c r="L17" s="22"/>
      <c r="M17" s="23"/>
      <c r="N17" s="22"/>
      <c r="O17" s="22"/>
      <c r="P17" s="22"/>
    </row>
    <row r="18" ht="20.25" customHeight="1" spans="1:16">
      <c r="A18" s="76" t="s">
        <v>89</v>
      </c>
      <c r="B18" s="76" t="s">
        <v>90</v>
      </c>
      <c r="C18" s="22">
        <v>179221.59</v>
      </c>
      <c r="D18" s="22">
        <v>179221.59</v>
      </c>
      <c r="E18" s="22">
        <v>179221.59</v>
      </c>
      <c r="F18" s="22"/>
      <c r="G18" s="23"/>
      <c r="H18" s="22"/>
      <c r="I18" s="23"/>
      <c r="J18" s="22"/>
      <c r="K18" s="22"/>
      <c r="L18" s="22"/>
      <c r="M18" s="23"/>
      <c r="N18" s="22"/>
      <c r="O18" s="22"/>
      <c r="P18" s="22"/>
    </row>
    <row r="19" ht="20.25" customHeight="1" spans="1:16">
      <c r="A19" s="76" t="s">
        <v>91</v>
      </c>
      <c r="B19" s="76" t="s">
        <v>92</v>
      </c>
      <c r="C19" s="22">
        <v>245096.34</v>
      </c>
      <c r="D19" s="22">
        <v>245096.34</v>
      </c>
      <c r="E19" s="22">
        <v>245096.34</v>
      </c>
      <c r="F19" s="22"/>
      <c r="G19" s="23"/>
      <c r="H19" s="22"/>
      <c r="I19" s="23"/>
      <c r="J19" s="22"/>
      <c r="K19" s="22"/>
      <c r="L19" s="22"/>
      <c r="M19" s="23"/>
      <c r="N19" s="22"/>
      <c r="O19" s="22"/>
      <c r="P19" s="22"/>
    </row>
    <row r="20" ht="20.25" customHeight="1" spans="1:16">
      <c r="A20" s="76" t="s">
        <v>93</v>
      </c>
      <c r="B20" s="76" t="s">
        <v>94</v>
      </c>
      <c r="C20" s="22">
        <v>25800</v>
      </c>
      <c r="D20" s="22">
        <v>25800</v>
      </c>
      <c r="E20" s="22">
        <v>25800</v>
      </c>
      <c r="F20" s="22"/>
      <c r="G20" s="23"/>
      <c r="H20" s="22"/>
      <c r="I20" s="23"/>
      <c r="J20" s="22"/>
      <c r="K20" s="22"/>
      <c r="L20" s="22"/>
      <c r="M20" s="23"/>
      <c r="N20" s="22"/>
      <c r="O20" s="22"/>
      <c r="P20" s="22"/>
    </row>
    <row r="21" ht="20.25" customHeight="1" spans="1:16">
      <c r="A21" s="76" t="s">
        <v>95</v>
      </c>
      <c r="B21" s="76" t="s">
        <v>96</v>
      </c>
      <c r="C21" s="22">
        <v>5610000</v>
      </c>
      <c r="D21" s="22"/>
      <c r="E21" s="22"/>
      <c r="F21" s="22"/>
      <c r="G21" s="23">
        <v>5610000</v>
      </c>
      <c r="H21" s="22" t="s">
        <v>68</v>
      </c>
      <c r="I21" s="23"/>
      <c r="J21" s="22"/>
      <c r="K21" s="22"/>
      <c r="L21" s="22"/>
      <c r="M21" s="23"/>
      <c r="N21" s="22"/>
      <c r="O21" s="22"/>
      <c r="P21" s="22"/>
    </row>
    <row r="22" ht="20.25" customHeight="1" spans="1:16">
      <c r="A22" s="76" t="s">
        <v>97</v>
      </c>
      <c r="B22" s="76" t="s">
        <v>98</v>
      </c>
      <c r="C22" s="22">
        <v>5610000</v>
      </c>
      <c r="D22" s="22"/>
      <c r="E22" s="22"/>
      <c r="F22" s="22"/>
      <c r="G22" s="23">
        <v>5610000</v>
      </c>
      <c r="H22" s="22" t="s">
        <v>68</v>
      </c>
      <c r="I22" s="23"/>
      <c r="J22" s="22"/>
      <c r="K22" s="22"/>
      <c r="L22" s="22"/>
      <c r="M22" s="23"/>
      <c r="N22" s="22"/>
      <c r="O22" s="22"/>
      <c r="P22" s="22"/>
    </row>
    <row r="23" ht="20.25" customHeight="1" spans="1:16">
      <c r="A23" s="76" t="s">
        <v>99</v>
      </c>
      <c r="B23" s="76" t="s">
        <v>100</v>
      </c>
      <c r="C23" s="22">
        <v>5260000</v>
      </c>
      <c r="D23" s="22"/>
      <c r="E23" s="22"/>
      <c r="F23" s="22"/>
      <c r="G23" s="23">
        <v>5260000</v>
      </c>
      <c r="H23" s="22"/>
      <c r="I23" s="23"/>
      <c r="J23" s="22"/>
      <c r="K23" s="22"/>
      <c r="L23" s="22"/>
      <c r="M23" s="23"/>
      <c r="N23" s="22"/>
      <c r="O23" s="22"/>
      <c r="P23" s="22"/>
    </row>
    <row r="24" ht="20.25" customHeight="1" spans="1:16">
      <c r="A24" s="76" t="s">
        <v>101</v>
      </c>
      <c r="B24" s="76" t="s">
        <v>102</v>
      </c>
      <c r="C24" s="22">
        <v>350000</v>
      </c>
      <c r="D24" s="22"/>
      <c r="E24" s="22"/>
      <c r="F24" s="22"/>
      <c r="G24" s="23">
        <v>350000</v>
      </c>
      <c r="H24" s="22"/>
      <c r="I24" s="23"/>
      <c r="J24" s="22"/>
      <c r="K24" s="22"/>
      <c r="L24" s="22"/>
      <c r="M24" s="23"/>
      <c r="N24" s="22"/>
      <c r="O24" s="22"/>
      <c r="P24" s="22"/>
    </row>
    <row r="25" ht="20.25" customHeight="1" spans="1:16">
      <c r="A25" s="76" t="s">
        <v>103</v>
      </c>
      <c r="B25" s="76" t="s">
        <v>104</v>
      </c>
      <c r="C25" s="22">
        <v>10640789.46</v>
      </c>
      <c r="D25" s="22">
        <v>7640789.46</v>
      </c>
      <c r="E25" s="22">
        <v>7640789.46</v>
      </c>
      <c r="F25" s="22"/>
      <c r="G25" s="23"/>
      <c r="H25" s="22" t="s">
        <v>68</v>
      </c>
      <c r="I25" s="23"/>
      <c r="J25" s="22">
        <v>3000000</v>
      </c>
      <c r="K25" s="22"/>
      <c r="L25" s="22"/>
      <c r="M25" s="23"/>
      <c r="N25" s="22"/>
      <c r="O25" s="22"/>
      <c r="P25" s="22">
        <v>3000000</v>
      </c>
    </row>
    <row r="26" ht="20.25" customHeight="1" spans="1:16">
      <c r="A26" s="76" t="s">
        <v>105</v>
      </c>
      <c r="B26" s="76" t="s">
        <v>106</v>
      </c>
      <c r="C26" s="22">
        <v>10640789.46</v>
      </c>
      <c r="D26" s="22">
        <v>7640789.46</v>
      </c>
      <c r="E26" s="22">
        <v>7640789.46</v>
      </c>
      <c r="F26" s="22"/>
      <c r="G26" s="23"/>
      <c r="H26" s="22" t="s">
        <v>68</v>
      </c>
      <c r="I26" s="23"/>
      <c r="J26" s="22">
        <v>3000000</v>
      </c>
      <c r="K26" s="22"/>
      <c r="L26" s="22"/>
      <c r="M26" s="23"/>
      <c r="N26" s="22"/>
      <c r="O26" s="22"/>
      <c r="P26" s="22">
        <v>3000000</v>
      </c>
    </row>
    <row r="27" ht="20.25" customHeight="1" spans="1:16">
      <c r="A27" s="76" t="s">
        <v>107</v>
      </c>
      <c r="B27" s="76" t="s">
        <v>108</v>
      </c>
      <c r="C27" s="22">
        <v>7640789.46</v>
      </c>
      <c r="D27" s="22">
        <v>7640789.46</v>
      </c>
      <c r="E27" s="22">
        <v>7640789.46</v>
      </c>
      <c r="F27" s="22"/>
      <c r="G27" s="23"/>
      <c r="H27" s="22"/>
      <c r="I27" s="23"/>
      <c r="J27" s="22"/>
      <c r="K27" s="22"/>
      <c r="L27" s="22"/>
      <c r="M27" s="23"/>
      <c r="N27" s="22"/>
      <c r="O27" s="22"/>
      <c r="P27" s="22"/>
    </row>
    <row r="28" ht="20.25" customHeight="1" spans="1:16">
      <c r="A28" s="76" t="s">
        <v>109</v>
      </c>
      <c r="B28" s="76" t="s">
        <v>110</v>
      </c>
      <c r="C28" s="22">
        <v>3000000</v>
      </c>
      <c r="D28" s="22"/>
      <c r="E28" s="22"/>
      <c r="F28" s="22"/>
      <c r="G28" s="23"/>
      <c r="H28" s="22"/>
      <c r="I28" s="23"/>
      <c r="J28" s="22">
        <v>3000000</v>
      </c>
      <c r="K28" s="22"/>
      <c r="L28" s="22"/>
      <c r="M28" s="23"/>
      <c r="N28" s="22"/>
      <c r="O28" s="22"/>
      <c r="P28" s="22">
        <v>3000000</v>
      </c>
    </row>
    <row r="29" ht="20.25" customHeight="1" spans="1:16">
      <c r="A29" s="76" t="s">
        <v>111</v>
      </c>
      <c r="B29" s="76" t="s">
        <v>112</v>
      </c>
      <c r="C29" s="22">
        <v>708750</v>
      </c>
      <c r="D29" s="22">
        <v>708750</v>
      </c>
      <c r="E29" s="22">
        <v>708750</v>
      </c>
      <c r="F29" s="22"/>
      <c r="G29" s="23"/>
      <c r="H29" s="22" t="s">
        <v>68</v>
      </c>
      <c r="I29" s="23"/>
      <c r="J29" s="22"/>
      <c r="K29" s="22"/>
      <c r="L29" s="22"/>
      <c r="M29" s="23"/>
      <c r="N29" s="22"/>
      <c r="O29" s="22"/>
      <c r="P29" s="22"/>
    </row>
    <row r="30" ht="20.25" customHeight="1" spans="1:16">
      <c r="A30" s="76" t="s">
        <v>113</v>
      </c>
      <c r="B30" s="76" t="s">
        <v>114</v>
      </c>
      <c r="C30" s="22">
        <v>708750</v>
      </c>
      <c r="D30" s="22">
        <v>708750</v>
      </c>
      <c r="E30" s="22">
        <v>708750</v>
      </c>
      <c r="F30" s="22"/>
      <c r="G30" s="23"/>
      <c r="H30" s="22" t="s">
        <v>68</v>
      </c>
      <c r="I30" s="23"/>
      <c r="J30" s="22"/>
      <c r="K30" s="22"/>
      <c r="L30" s="22"/>
      <c r="M30" s="23"/>
      <c r="N30" s="22"/>
      <c r="O30" s="22"/>
      <c r="P30" s="22"/>
    </row>
    <row r="31" ht="20.25" customHeight="1" spans="1:16">
      <c r="A31" s="76" t="s">
        <v>115</v>
      </c>
      <c r="B31" s="76" t="s">
        <v>116</v>
      </c>
      <c r="C31" s="22">
        <v>708750</v>
      </c>
      <c r="D31" s="22">
        <v>708750</v>
      </c>
      <c r="E31" s="22">
        <v>708750</v>
      </c>
      <c r="F31" s="22"/>
      <c r="G31" s="23"/>
      <c r="H31" s="22"/>
      <c r="I31" s="23"/>
      <c r="J31" s="22"/>
      <c r="K31" s="22"/>
      <c r="L31" s="22"/>
      <c r="M31" s="23"/>
      <c r="N31" s="22"/>
      <c r="O31" s="22"/>
      <c r="P31" s="22"/>
    </row>
    <row r="32" ht="17.25" customHeight="1" spans="1:16">
      <c r="A32" s="41" t="s">
        <v>117</v>
      </c>
      <c r="B32" s="216" t="s">
        <v>117</v>
      </c>
      <c r="C32" s="22">
        <v>19358764.7</v>
      </c>
      <c r="D32" s="22">
        <v>10748764.7</v>
      </c>
      <c r="E32" s="22">
        <v>10748764.7</v>
      </c>
      <c r="F32" s="22"/>
      <c r="G32" s="23">
        <v>5610000</v>
      </c>
      <c r="H32" s="109" t="s">
        <v>68</v>
      </c>
      <c r="I32" s="22"/>
      <c r="J32" s="22">
        <v>3000000</v>
      </c>
      <c r="K32" s="22"/>
      <c r="L32" s="22"/>
      <c r="M32" s="22"/>
      <c r="N32" s="22"/>
      <c r="O32" s="22"/>
      <c r="P32" s="22">
        <v>3000000</v>
      </c>
    </row>
  </sheetData>
  <mergeCells count="11">
    <mergeCell ref="A2:P2"/>
    <mergeCell ref="A3:L3"/>
    <mergeCell ref="D4:F4"/>
    <mergeCell ref="J4:P4"/>
    <mergeCell ref="A32:B32"/>
    <mergeCell ref="A4:A5"/>
    <mergeCell ref="B4:B5"/>
    <mergeCell ref="C4:C5"/>
    <mergeCell ref="G4:G5"/>
    <mergeCell ref="H4:H5"/>
    <mergeCell ref="I4:I5"/>
  </mergeCells>
  <printOptions horizontalCentered="1"/>
  <pageMargins left="0.307638888888889" right="0.307638888888889" top="0.466666666666667" bottom="0.466666666666667" header="0.4" footer="0.4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D16"/>
  <sheetViews>
    <sheetView workbookViewId="0">
      <selection activeCell="D3" sqref="D3"/>
    </sheetView>
  </sheetViews>
  <sheetFormatPr defaultColWidth="10.6222222222222" defaultRowHeight="14.25" customHeight="1" outlineLevelCol="3"/>
  <cols>
    <col min="1" max="1" width="57.5" style="48" customWidth="1"/>
    <col min="2" max="2" width="45.3777777777778" style="48" customWidth="1"/>
    <col min="3" max="3" width="56.6222222222222" style="48" customWidth="1"/>
    <col min="4" max="4" width="42.5" style="48" customWidth="1"/>
    <col min="5" max="5" width="10.6222222222222" style="2" customWidth="1"/>
    <col min="6" max="16384" width="10.6222222222222" style="2"/>
  </cols>
  <sheetData>
    <row r="1" customHeight="1" spans="1:4">
      <c r="A1" s="52"/>
      <c r="B1" s="52"/>
      <c r="C1" s="52"/>
      <c r="D1" s="46" t="s">
        <v>118</v>
      </c>
    </row>
    <row r="2" ht="45" customHeight="1" spans="1:4">
      <c r="A2" s="26" t="s">
        <v>119</v>
      </c>
      <c r="B2" s="207"/>
      <c r="C2" s="207"/>
      <c r="D2" s="207"/>
    </row>
    <row r="3" ht="17.25" customHeight="1" spans="1:4">
      <c r="A3" s="153" t="s">
        <v>2</v>
      </c>
      <c r="B3" s="208"/>
      <c r="C3" s="208"/>
      <c r="D3" s="127" t="s">
        <v>3</v>
      </c>
    </row>
    <row r="4" ht="19.5" customHeight="1" spans="1:4">
      <c r="A4" s="83" t="s">
        <v>4</v>
      </c>
      <c r="B4" s="135"/>
      <c r="C4" s="83" t="s">
        <v>5</v>
      </c>
      <c r="D4" s="135"/>
    </row>
    <row r="5" ht="21.75" customHeight="1" spans="1:4">
      <c r="A5" s="33" t="s">
        <v>6</v>
      </c>
      <c r="B5" s="182" t="s">
        <v>7</v>
      </c>
      <c r="C5" s="33" t="s">
        <v>120</v>
      </c>
      <c r="D5" s="182" t="s">
        <v>7</v>
      </c>
    </row>
    <row r="6" ht="17.25" customHeight="1" spans="1:4">
      <c r="A6" s="35"/>
      <c r="B6" s="56"/>
      <c r="C6" s="35"/>
      <c r="D6" s="56"/>
    </row>
    <row r="7" ht="17.25" customHeight="1" spans="1:4">
      <c r="A7" s="139" t="s">
        <v>121</v>
      </c>
      <c r="B7" s="22">
        <v>16358764.7</v>
      </c>
      <c r="C7" s="209" t="s">
        <v>122</v>
      </c>
      <c r="D7" s="23">
        <v>16358764.7</v>
      </c>
    </row>
    <row r="8" ht="17.25" customHeight="1" spans="1:4">
      <c r="A8" s="210" t="s">
        <v>123</v>
      </c>
      <c r="B8" s="22">
        <v>10748764.7</v>
      </c>
      <c r="C8" s="209" t="s">
        <v>124</v>
      </c>
      <c r="D8" s="23">
        <v>1680390.8</v>
      </c>
    </row>
    <row r="9" ht="17.25" customHeight="1" spans="1:4">
      <c r="A9" s="210" t="s">
        <v>125</v>
      </c>
      <c r="B9" s="23">
        <v>5610000</v>
      </c>
      <c r="C9" s="209" t="s">
        <v>126</v>
      </c>
      <c r="D9" s="23">
        <v>718834.44</v>
      </c>
    </row>
    <row r="10" ht="17.25" customHeight="1" spans="1:4">
      <c r="A10" s="210" t="s">
        <v>127</v>
      </c>
      <c r="B10" s="23"/>
      <c r="C10" s="209" t="s">
        <v>128</v>
      </c>
      <c r="D10" s="23">
        <v>5610000</v>
      </c>
    </row>
    <row r="11" ht="17.25" customHeight="1" spans="1:4">
      <c r="A11" s="210" t="s">
        <v>129</v>
      </c>
      <c r="B11" s="23"/>
      <c r="C11" s="209" t="s">
        <v>130</v>
      </c>
      <c r="D11" s="23">
        <v>7640789.46</v>
      </c>
    </row>
    <row r="12" ht="17.25" customHeight="1" spans="1:4">
      <c r="A12" s="210" t="s">
        <v>123</v>
      </c>
      <c r="B12" s="22"/>
      <c r="C12" s="209" t="s">
        <v>131</v>
      </c>
      <c r="D12" s="23">
        <v>708750</v>
      </c>
    </row>
    <row r="13" customHeight="1" spans="1:4">
      <c r="A13" s="72" t="s">
        <v>125</v>
      </c>
      <c r="B13" s="22"/>
      <c r="C13" s="211"/>
      <c r="D13" s="212"/>
    </row>
    <row r="14" customHeight="1" spans="1:4">
      <c r="A14" s="72" t="s">
        <v>127</v>
      </c>
      <c r="B14" s="212"/>
      <c r="C14" s="211"/>
      <c r="D14" s="212"/>
    </row>
    <row r="15" customHeight="1" spans="1:4">
      <c r="A15" s="211"/>
      <c r="B15" s="212"/>
      <c r="C15" s="72" t="s">
        <v>132</v>
      </c>
      <c r="D15" s="212"/>
    </row>
    <row r="16" ht="17.25" customHeight="1" spans="1:4">
      <c r="A16" s="213" t="s">
        <v>133</v>
      </c>
      <c r="B16" s="214">
        <v>16358764.7</v>
      </c>
      <c r="C16" s="211" t="s">
        <v>31</v>
      </c>
      <c r="D16" s="214">
        <v>16358764.7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8" right="0.8" top="0.6" bottom="0.6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G27"/>
  <sheetViews>
    <sheetView topLeftCell="A7" workbookViewId="0">
      <selection activeCell="F23" sqref="F23"/>
    </sheetView>
  </sheetViews>
  <sheetFormatPr defaultColWidth="10.6222222222222" defaultRowHeight="14.25" customHeight="1" outlineLevelCol="6"/>
  <cols>
    <col min="1" max="1" width="19.8777777777778" style="122" customWidth="1"/>
    <col min="2" max="2" width="51.3777777777778" style="122" customWidth="1"/>
    <col min="3" max="3" width="28.3777777777778" style="24" customWidth="1"/>
    <col min="4" max="4" width="19.3777777777778" style="24" customWidth="1"/>
    <col min="5" max="7" width="28.3777777777778" style="24" customWidth="1"/>
    <col min="8" max="8" width="10.6222222222222" style="24" customWidth="1"/>
    <col min="9" max="16384" width="10.6222222222222" style="24"/>
  </cols>
  <sheetData>
    <row r="1" customHeight="1" spans="4:7">
      <c r="D1" s="151"/>
      <c r="F1" s="78"/>
      <c r="G1" s="46" t="s">
        <v>134</v>
      </c>
    </row>
    <row r="2" ht="45" customHeight="1" spans="1:7">
      <c r="A2" s="129" t="s">
        <v>135</v>
      </c>
      <c r="B2" s="129"/>
      <c r="C2" s="129"/>
      <c r="D2" s="129"/>
      <c r="E2" s="129"/>
      <c r="F2" s="129"/>
      <c r="G2" s="129"/>
    </row>
    <row r="3" ht="18" customHeight="1" spans="1:7">
      <c r="A3" s="153" t="s">
        <v>2</v>
      </c>
      <c r="B3" s="204"/>
      <c r="C3" s="31"/>
      <c r="D3" s="31"/>
      <c r="E3" s="31"/>
      <c r="F3" s="126"/>
      <c r="G3" s="127" t="s">
        <v>3</v>
      </c>
    </row>
    <row r="4" ht="20.25" customHeight="1" spans="1:7">
      <c r="A4" s="205" t="s">
        <v>136</v>
      </c>
      <c r="B4" s="206"/>
      <c r="C4" s="182" t="s">
        <v>37</v>
      </c>
      <c r="D4" s="180" t="s">
        <v>58</v>
      </c>
      <c r="E4" s="84"/>
      <c r="F4" s="135"/>
      <c r="G4" s="166" t="s">
        <v>59</v>
      </c>
    </row>
    <row r="5" ht="20.25" customHeight="1" spans="1:7">
      <c r="A5" s="137" t="s">
        <v>55</v>
      </c>
      <c r="B5" s="137" t="s">
        <v>56</v>
      </c>
      <c r="C5" s="35"/>
      <c r="D5" s="36" t="s">
        <v>39</v>
      </c>
      <c r="E5" s="36" t="s">
        <v>137</v>
      </c>
      <c r="F5" s="36" t="s">
        <v>138</v>
      </c>
      <c r="G5" s="168"/>
    </row>
    <row r="6" ht="13.5" customHeight="1" spans="1:7">
      <c r="A6" s="137" t="s">
        <v>139</v>
      </c>
      <c r="B6" s="137" t="s">
        <v>140</v>
      </c>
      <c r="C6" s="137" t="s">
        <v>141</v>
      </c>
      <c r="D6" s="36"/>
      <c r="E6" s="137" t="s">
        <v>142</v>
      </c>
      <c r="F6" s="137" t="s">
        <v>143</v>
      </c>
      <c r="G6" s="137" t="s">
        <v>144</v>
      </c>
    </row>
    <row r="7" ht="18" customHeight="1" spans="1:7">
      <c r="A7" s="76" t="s">
        <v>66</v>
      </c>
      <c r="B7" s="76" t="s">
        <v>67</v>
      </c>
      <c r="C7" s="172">
        <v>1680390.8</v>
      </c>
      <c r="D7" s="172">
        <v>1680390.8</v>
      </c>
      <c r="E7" s="172">
        <v>1675090.8</v>
      </c>
      <c r="F7" s="172">
        <v>5300</v>
      </c>
      <c r="G7" s="172"/>
    </row>
    <row r="8" ht="18" customHeight="1" spans="1:7">
      <c r="A8" s="76" t="s">
        <v>69</v>
      </c>
      <c r="B8" s="76" t="s">
        <v>70</v>
      </c>
      <c r="C8" s="172">
        <v>1670090.8</v>
      </c>
      <c r="D8" s="172">
        <v>1670090.8</v>
      </c>
      <c r="E8" s="172">
        <v>1664790.8</v>
      </c>
      <c r="F8" s="172">
        <v>5300</v>
      </c>
      <c r="G8" s="172"/>
    </row>
    <row r="9" ht="18" customHeight="1" spans="1:7">
      <c r="A9" s="76" t="s">
        <v>71</v>
      </c>
      <c r="B9" s="76" t="s">
        <v>72</v>
      </c>
      <c r="C9" s="172">
        <v>329211.2</v>
      </c>
      <c r="D9" s="172">
        <v>329211.2</v>
      </c>
      <c r="E9" s="172">
        <v>323911.2</v>
      </c>
      <c r="F9" s="172">
        <v>5300</v>
      </c>
      <c r="G9" s="172"/>
    </row>
    <row r="10" ht="18" customHeight="1" spans="1:7">
      <c r="A10" s="76" t="s">
        <v>73</v>
      </c>
      <c r="B10" s="76" t="s">
        <v>74</v>
      </c>
      <c r="C10" s="172">
        <v>43586.4</v>
      </c>
      <c r="D10" s="172">
        <v>43586.4</v>
      </c>
      <c r="E10" s="172">
        <v>43586.4</v>
      </c>
      <c r="F10" s="172"/>
      <c r="G10" s="172"/>
    </row>
    <row r="11" ht="18" customHeight="1" spans="1:7">
      <c r="A11" s="76" t="s">
        <v>75</v>
      </c>
      <c r="B11" s="76" t="s">
        <v>76</v>
      </c>
      <c r="C11" s="172">
        <v>1005844.8</v>
      </c>
      <c r="D11" s="172">
        <v>1005844.8</v>
      </c>
      <c r="E11" s="172">
        <v>1005844.8</v>
      </c>
      <c r="F11" s="172"/>
      <c r="G11" s="172"/>
    </row>
    <row r="12" ht="18" customHeight="1" spans="1:7">
      <c r="A12" s="76" t="s">
        <v>77</v>
      </c>
      <c r="B12" s="76" t="s">
        <v>78</v>
      </c>
      <c r="C12" s="172">
        <v>291448.4</v>
      </c>
      <c r="D12" s="172">
        <v>291448.4</v>
      </c>
      <c r="E12" s="172">
        <v>291448.4</v>
      </c>
      <c r="F12" s="172"/>
      <c r="G12" s="172"/>
    </row>
    <row r="13" ht="18" customHeight="1" spans="1:7">
      <c r="A13" s="76" t="s">
        <v>79</v>
      </c>
      <c r="B13" s="76" t="s">
        <v>80</v>
      </c>
      <c r="C13" s="172">
        <v>10300</v>
      </c>
      <c r="D13" s="172">
        <v>10300</v>
      </c>
      <c r="E13" s="172">
        <v>10300</v>
      </c>
      <c r="F13" s="172"/>
      <c r="G13" s="172"/>
    </row>
    <row r="14" ht="18" customHeight="1" spans="1:7">
      <c r="A14" s="76" t="s">
        <v>81</v>
      </c>
      <c r="B14" s="76" t="s">
        <v>82</v>
      </c>
      <c r="C14" s="172">
        <v>10300</v>
      </c>
      <c r="D14" s="172">
        <v>10300</v>
      </c>
      <c r="E14" s="172">
        <v>10300</v>
      </c>
      <c r="F14" s="172"/>
      <c r="G14" s="172"/>
    </row>
    <row r="15" ht="18" customHeight="1" spans="1:7">
      <c r="A15" s="76" t="s">
        <v>83</v>
      </c>
      <c r="B15" s="76" t="s">
        <v>84</v>
      </c>
      <c r="C15" s="172">
        <v>718834.44</v>
      </c>
      <c r="D15" s="172">
        <v>718834.44</v>
      </c>
      <c r="E15" s="172">
        <v>718834.44</v>
      </c>
      <c r="F15" s="172"/>
      <c r="G15" s="172"/>
    </row>
    <row r="16" ht="18" customHeight="1" spans="1:7">
      <c r="A16" s="76" t="s">
        <v>85</v>
      </c>
      <c r="B16" s="76" t="s">
        <v>86</v>
      </c>
      <c r="C16" s="172">
        <v>718834.44</v>
      </c>
      <c r="D16" s="172">
        <v>718834.44</v>
      </c>
      <c r="E16" s="172">
        <v>718834.44</v>
      </c>
      <c r="F16" s="172"/>
      <c r="G16" s="172"/>
    </row>
    <row r="17" ht="18" customHeight="1" spans="1:7">
      <c r="A17" s="76" t="s">
        <v>87</v>
      </c>
      <c r="B17" s="76" t="s">
        <v>88</v>
      </c>
      <c r="C17" s="172">
        <v>268716.51</v>
      </c>
      <c r="D17" s="172">
        <v>268716.51</v>
      </c>
      <c r="E17" s="172">
        <v>268716.51</v>
      </c>
      <c r="F17" s="172"/>
      <c r="G17" s="172"/>
    </row>
    <row r="18" ht="18" customHeight="1" spans="1:7">
      <c r="A18" s="76" t="s">
        <v>89</v>
      </c>
      <c r="B18" s="76" t="s">
        <v>90</v>
      </c>
      <c r="C18" s="172">
        <v>179221.59</v>
      </c>
      <c r="D18" s="172">
        <v>179221.59</v>
      </c>
      <c r="E18" s="172">
        <v>179221.59</v>
      </c>
      <c r="F18" s="172"/>
      <c r="G18" s="172"/>
    </row>
    <row r="19" ht="18" customHeight="1" spans="1:7">
      <c r="A19" s="76" t="s">
        <v>91</v>
      </c>
      <c r="B19" s="76" t="s">
        <v>92</v>
      </c>
      <c r="C19" s="172">
        <v>245096.34</v>
      </c>
      <c r="D19" s="172">
        <v>245096.34</v>
      </c>
      <c r="E19" s="172">
        <v>245096.34</v>
      </c>
      <c r="F19" s="172"/>
      <c r="G19" s="172"/>
    </row>
    <row r="20" ht="18" customHeight="1" spans="1:7">
      <c r="A20" s="76" t="s">
        <v>93</v>
      </c>
      <c r="B20" s="76" t="s">
        <v>94</v>
      </c>
      <c r="C20" s="172">
        <v>25800</v>
      </c>
      <c r="D20" s="172">
        <v>25800</v>
      </c>
      <c r="E20" s="172">
        <v>25800</v>
      </c>
      <c r="F20" s="172"/>
      <c r="G20" s="172"/>
    </row>
    <row r="21" ht="18" customHeight="1" spans="1:7">
      <c r="A21" s="76" t="s">
        <v>103</v>
      </c>
      <c r="B21" s="76" t="s">
        <v>104</v>
      </c>
      <c r="C21" s="172">
        <v>7640789.46</v>
      </c>
      <c r="D21" s="172">
        <v>7640789.46</v>
      </c>
      <c r="E21" s="172">
        <v>7028989.46</v>
      </c>
      <c r="F21" s="172">
        <v>611800</v>
      </c>
      <c r="G21" s="172"/>
    </row>
    <row r="22" ht="18" customHeight="1" spans="1:7">
      <c r="A22" s="76" t="s">
        <v>105</v>
      </c>
      <c r="B22" s="76" t="s">
        <v>106</v>
      </c>
      <c r="C22" s="172">
        <v>7640789.46</v>
      </c>
      <c r="D22" s="172">
        <v>7640789.46</v>
      </c>
      <c r="E22" s="172">
        <v>7028989.46</v>
      </c>
      <c r="F22" s="172">
        <v>611800</v>
      </c>
      <c r="G22" s="172"/>
    </row>
    <row r="23" ht="18" customHeight="1" spans="1:7">
      <c r="A23" s="76" t="s">
        <v>107</v>
      </c>
      <c r="B23" s="76" t="s">
        <v>108</v>
      </c>
      <c r="C23" s="172">
        <v>7640789.46</v>
      </c>
      <c r="D23" s="172">
        <v>7640789.46</v>
      </c>
      <c r="E23" s="172">
        <v>7028989.46</v>
      </c>
      <c r="F23" s="172">
        <v>611800</v>
      </c>
      <c r="G23" s="172"/>
    </row>
    <row r="24" ht="18" customHeight="1" spans="1:7">
      <c r="A24" s="76" t="s">
        <v>111</v>
      </c>
      <c r="B24" s="76" t="s">
        <v>112</v>
      </c>
      <c r="C24" s="172">
        <v>708750</v>
      </c>
      <c r="D24" s="172">
        <v>708750</v>
      </c>
      <c r="E24" s="172">
        <v>708750</v>
      </c>
      <c r="F24" s="172"/>
      <c r="G24" s="172"/>
    </row>
    <row r="25" ht="18" customHeight="1" spans="1:7">
      <c r="A25" s="76" t="s">
        <v>113</v>
      </c>
      <c r="B25" s="76" t="s">
        <v>114</v>
      </c>
      <c r="C25" s="172">
        <v>708750</v>
      </c>
      <c r="D25" s="172">
        <v>708750</v>
      </c>
      <c r="E25" s="172">
        <v>708750</v>
      </c>
      <c r="F25" s="172"/>
      <c r="G25" s="172"/>
    </row>
    <row r="26" ht="18" customHeight="1" spans="1:7">
      <c r="A26" s="76" t="s">
        <v>115</v>
      </c>
      <c r="B26" s="76" t="s">
        <v>116</v>
      </c>
      <c r="C26" s="172">
        <v>708750</v>
      </c>
      <c r="D26" s="172">
        <v>708750</v>
      </c>
      <c r="E26" s="172">
        <v>708750</v>
      </c>
      <c r="F26" s="172"/>
      <c r="G26" s="172"/>
    </row>
    <row r="27" ht="18" customHeight="1" spans="1:7">
      <c r="A27" s="143" t="s">
        <v>117</v>
      </c>
      <c r="B27" s="145" t="s">
        <v>117</v>
      </c>
      <c r="C27" s="170">
        <v>10748764.7</v>
      </c>
      <c r="D27" s="172">
        <v>10748764.7</v>
      </c>
      <c r="E27" s="170">
        <v>10131664.7</v>
      </c>
      <c r="F27" s="170">
        <v>617100</v>
      </c>
      <c r="G27" s="170"/>
    </row>
  </sheetData>
  <mergeCells count="7">
    <mergeCell ref="A2:G2"/>
    <mergeCell ref="A3:E3"/>
    <mergeCell ref="A4:B4"/>
    <mergeCell ref="D4:F4"/>
    <mergeCell ref="A27:B27"/>
    <mergeCell ref="C4:C5"/>
    <mergeCell ref="G4:G5"/>
  </mergeCells>
  <printOptions horizontalCentered="1"/>
  <pageMargins left="0.307638888888889" right="0.307638888888889" top="0.466666666666667" bottom="0.466666666666667" header="0.4" footer="0.4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F7"/>
  <sheetViews>
    <sheetView workbookViewId="0">
      <selection activeCell="E7" sqref="E7"/>
    </sheetView>
  </sheetViews>
  <sheetFormatPr defaultColWidth="10.6222222222222" defaultRowHeight="14.25" customHeight="1" outlineLevelRow="6" outlineLevelCol="5"/>
  <cols>
    <col min="1" max="2" width="24.1222222222222" style="193" customWidth="1"/>
    <col min="3" max="3" width="24.1222222222222" style="194" customWidth="1"/>
    <col min="4" max="6" width="24.1222222222222" style="195" customWidth="1"/>
    <col min="7" max="7" width="10.6222222222222" style="24" customWidth="1"/>
    <col min="8" max="16384" width="10.6222222222222" style="24"/>
  </cols>
  <sheetData>
    <row r="1" s="24" customFormat="1" customHeight="1" spans="1:6">
      <c r="A1" s="196"/>
      <c r="B1" s="196"/>
      <c r="C1" s="197"/>
      <c r="F1" s="198" t="s">
        <v>145</v>
      </c>
    </row>
    <row r="2" ht="45" customHeight="1" spans="1:6">
      <c r="A2" s="199" t="s">
        <v>146</v>
      </c>
      <c r="B2" s="200"/>
      <c r="C2" s="200"/>
      <c r="D2" s="200"/>
      <c r="E2" s="200"/>
      <c r="F2" s="200"/>
    </row>
    <row r="3" s="24" customFormat="1" ht="15.75" customHeight="1" spans="1:6">
      <c r="A3" s="153" t="s">
        <v>2</v>
      </c>
      <c r="B3" s="201"/>
      <c r="C3" s="30"/>
      <c r="D3" s="31"/>
      <c r="F3" s="198" t="s">
        <v>147</v>
      </c>
    </row>
    <row r="4" s="192" customFormat="1" ht="19.5" customHeight="1" spans="1:6">
      <c r="A4" s="32" t="s">
        <v>148</v>
      </c>
      <c r="B4" s="33" t="s">
        <v>149</v>
      </c>
      <c r="C4" s="83" t="s">
        <v>150</v>
      </c>
      <c r="D4" s="84"/>
      <c r="E4" s="135"/>
      <c r="F4" s="33" t="s">
        <v>151</v>
      </c>
    </row>
    <row r="5" s="192" customFormat="1" ht="19.5" customHeight="1" spans="1:6">
      <c r="A5" s="56"/>
      <c r="B5" s="35"/>
      <c r="C5" s="36" t="s">
        <v>39</v>
      </c>
      <c r="D5" s="36" t="s">
        <v>152</v>
      </c>
      <c r="E5" s="36" t="s">
        <v>153</v>
      </c>
      <c r="F5" s="35"/>
    </row>
    <row r="6" s="192" customFormat="1" ht="18.75" customHeight="1" spans="1:6">
      <c r="A6" s="58">
        <v>1</v>
      </c>
      <c r="B6" s="58">
        <v>2</v>
      </c>
      <c r="C6" s="202">
        <v>3</v>
      </c>
      <c r="D6" s="58">
        <v>4</v>
      </c>
      <c r="E6" s="58">
        <v>5</v>
      </c>
      <c r="F6" s="58">
        <v>6</v>
      </c>
    </row>
    <row r="7" ht="18.75" customHeight="1" spans="1:6">
      <c r="A7" s="22">
        <v>110000</v>
      </c>
      <c r="B7" s="22"/>
      <c r="C7" s="203">
        <v>60000</v>
      </c>
      <c r="D7" s="22"/>
      <c r="E7" s="22">
        <v>60000</v>
      </c>
      <c r="F7" s="22">
        <v>50000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07638888888889" right="0.307638888888889" top="0.466666666666667" bottom="0.466666666666667" header="0.407638888888889" footer="0.407638888888889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Y51"/>
  <sheetViews>
    <sheetView topLeftCell="H43" workbookViewId="0">
      <selection activeCell="I9" sqref="I9"/>
    </sheetView>
  </sheetViews>
  <sheetFormatPr defaultColWidth="10.6222222222222" defaultRowHeight="14.25" customHeight="1"/>
  <cols>
    <col min="1" max="1" width="38.3777777777778" style="24" customWidth="1"/>
    <col min="2" max="2" width="24.1222222222222" style="24" customWidth="1"/>
    <col min="3" max="3" width="36.5" style="24" customWidth="1"/>
    <col min="4" max="4" width="11.8777777777778" style="24" customWidth="1"/>
    <col min="5" max="5" width="20.5" style="24" customWidth="1"/>
    <col min="6" max="6" width="12" style="24" customWidth="1"/>
    <col min="7" max="7" width="26.8777777777778" style="24" customWidth="1"/>
    <col min="8" max="9" width="15" style="24" customWidth="1"/>
    <col min="10" max="10" width="18" style="24" customWidth="1"/>
    <col min="11" max="11" width="12.5" style="24" customWidth="1"/>
    <col min="12" max="12" width="13" style="24" customWidth="1"/>
    <col min="13" max="13" width="15" style="24" customWidth="1"/>
    <col min="14" max="14" width="13" style="24" customWidth="1"/>
    <col min="15" max="17" width="10.6222222222222" style="24" customWidth="1"/>
    <col min="18" max="18" width="14.1222222222222" style="24" customWidth="1"/>
    <col min="19" max="21" width="14.3777777777778" style="24" customWidth="1"/>
    <col min="22" max="22" width="14.8777777777778" style="24" customWidth="1"/>
    <col min="23" max="25" width="13" style="24" customWidth="1"/>
    <col min="26" max="26" width="10.6222222222222" style="24" customWidth="1"/>
    <col min="27" max="16384" width="10.6222222222222" style="24"/>
  </cols>
  <sheetData>
    <row r="1" ht="13.5" customHeight="1" spans="2:25">
      <c r="B1" s="174"/>
      <c r="D1" s="175"/>
      <c r="E1" s="175"/>
      <c r="F1" s="175"/>
      <c r="G1" s="175"/>
      <c r="H1" s="176"/>
      <c r="I1" s="176"/>
      <c r="J1" s="25"/>
      <c r="K1" s="176"/>
      <c r="L1" s="176"/>
      <c r="M1" s="176"/>
      <c r="N1" s="176"/>
      <c r="O1" s="25"/>
      <c r="P1" s="25"/>
      <c r="Q1" s="25"/>
      <c r="R1" s="176"/>
      <c r="V1" s="174"/>
      <c r="X1" s="46"/>
      <c r="Y1" s="79" t="s">
        <v>154</v>
      </c>
    </row>
    <row r="2" ht="45" customHeight="1" spans="1:25">
      <c r="A2" s="177" t="s">
        <v>155</v>
      </c>
      <c r="B2" s="93"/>
      <c r="C2" s="93"/>
      <c r="D2" s="93"/>
      <c r="E2" s="93"/>
      <c r="F2" s="93"/>
      <c r="G2" s="93"/>
      <c r="H2" s="93"/>
      <c r="I2" s="93"/>
      <c r="J2" s="27"/>
      <c r="K2" s="93"/>
      <c r="L2" s="93"/>
      <c r="M2" s="93"/>
      <c r="N2" s="93"/>
      <c r="O2" s="27"/>
      <c r="P2" s="27"/>
      <c r="Q2" s="27"/>
      <c r="R2" s="93"/>
      <c r="S2" s="93"/>
      <c r="T2" s="93"/>
      <c r="U2" s="93"/>
      <c r="V2" s="93"/>
      <c r="W2" s="93"/>
      <c r="X2" s="27"/>
      <c r="Y2" s="93"/>
    </row>
    <row r="3" ht="18.75" customHeight="1" spans="1:25">
      <c r="A3" s="153" t="s">
        <v>2</v>
      </c>
      <c r="B3" s="178"/>
      <c r="C3" s="178"/>
      <c r="D3" s="178"/>
      <c r="E3" s="178"/>
      <c r="F3" s="178"/>
      <c r="G3" s="178"/>
      <c r="H3" s="179"/>
      <c r="I3" s="179"/>
      <c r="J3" s="164"/>
      <c r="K3" s="179"/>
      <c r="L3" s="179"/>
      <c r="M3" s="179"/>
      <c r="N3" s="179"/>
      <c r="O3" s="164"/>
      <c r="P3" s="164"/>
      <c r="Q3" s="164"/>
      <c r="R3" s="179"/>
      <c r="V3" s="174"/>
      <c r="X3" s="127"/>
      <c r="Y3" s="94" t="s">
        <v>147</v>
      </c>
    </row>
    <row r="4" ht="18" customHeight="1" spans="1:25">
      <c r="A4" s="155" t="s">
        <v>156</v>
      </c>
      <c r="B4" s="155" t="s">
        <v>157</v>
      </c>
      <c r="C4" s="155" t="s">
        <v>158</v>
      </c>
      <c r="D4" s="155" t="s">
        <v>159</v>
      </c>
      <c r="E4" s="155" t="s">
        <v>160</v>
      </c>
      <c r="F4" s="155" t="s">
        <v>161</v>
      </c>
      <c r="G4" s="155" t="s">
        <v>162</v>
      </c>
      <c r="H4" s="180" t="s">
        <v>163</v>
      </c>
      <c r="I4" s="187" t="s">
        <v>163</v>
      </c>
      <c r="J4" s="84"/>
      <c r="K4" s="187"/>
      <c r="L4" s="187"/>
      <c r="M4" s="187"/>
      <c r="N4" s="187"/>
      <c r="O4" s="84"/>
      <c r="P4" s="84"/>
      <c r="Q4" s="84"/>
      <c r="R4" s="191" t="s">
        <v>43</v>
      </c>
      <c r="S4" s="187" t="s">
        <v>44</v>
      </c>
      <c r="T4" s="187"/>
      <c r="U4" s="187"/>
      <c r="V4" s="187"/>
      <c r="W4" s="187"/>
      <c r="X4" s="84"/>
      <c r="Y4" s="188"/>
    </row>
    <row r="5" ht="18" customHeight="1" spans="1:25">
      <c r="A5" s="156"/>
      <c r="B5" s="181"/>
      <c r="C5" s="156"/>
      <c r="D5" s="156"/>
      <c r="E5" s="156"/>
      <c r="F5" s="156"/>
      <c r="G5" s="156"/>
      <c r="H5" s="182" t="s">
        <v>164</v>
      </c>
      <c r="I5" s="180" t="s">
        <v>40</v>
      </c>
      <c r="J5" s="84"/>
      <c r="K5" s="187"/>
      <c r="L5" s="187"/>
      <c r="M5" s="187"/>
      <c r="N5" s="188"/>
      <c r="O5" s="83" t="s">
        <v>165</v>
      </c>
      <c r="P5" s="84"/>
      <c r="Q5" s="135"/>
      <c r="R5" s="155" t="s">
        <v>43</v>
      </c>
      <c r="S5" s="180" t="s">
        <v>44</v>
      </c>
      <c r="T5" s="191" t="s">
        <v>45</v>
      </c>
      <c r="U5" s="187" t="s">
        <v>44</v>
      </c>
      <c r="V5" s="191" t="s">
        <v>47</v>
      </c>
      <c r="W5" s="191" t="s">
        <v>48</v>
      </c>
      <c r="X5" s="84"/>
      <c r="Y5" s="190" t="s">
        <v>50</v>
      </c>
    </row>
    <row r="6" customHeight="1" spans="1:25">
      <c r="A6" s="86"/>
      <c r="B6" s="86"/>
      <c r="C6" s="86"/>
      <c r="D6" s="86"/>
      <c r="E6" s="86"/>
      <c r="F6" s="86"/>
      <c r="G6" s="86"/>
      <c r="H6" s="86"/>
      <c r="I6" s="189" t="s">
        <v>166</v>
      </c>
      <c r="J6" s="190" t="s">
        <v>167</v>
      </c>
      <c r="K6" s="155" t="s">
        <v>168</v>
      </c>
      <c r="L6" s="155" t="s">
        <v>169</v>
      </c>
      <c r="M6" s="155" t="s">
        <v>170</v>
      </c>
      <c r="N6" s="155" t="s">
        <v>171</v>
      </c>
      <c r="O6" s="155" t="s">
        <v>40</v>
      </c>
      <c r="P6" s="155" t="s">
        <v>41</v>
      </c>
      <c r="Q6" s="155" t="s">
        <v>42</v>
      </c>
      <c r="R6" s="86"/>
      <c r="S6" s="155" t="s">
        <v>39</v>
      </c>
      <c r="T6" s="155" t="s">
        <v>45</v>
      </c>
      <c r="U6" s="155" t="s">
        <v>172</v>
      </c>
      <c r="V6" s="155" t="s">
        <v>47</v>
      </c>
      <c r="W6" s="155" t="s">
        <v>48</v>
      </c>
      <c r="X6" s="32" t="s">
        <v>49</v>
      </c>
      <c r="Y6" s="155" t="s">
        <v>50</v>
      </c>
    </row>
    <row r="7" ht="37.5" customHeight="1" spans="1:25">
      <c r="A7" s="16"/>
      <c r="B7" s="16"/>
      <c r="C7" s="16"/>
      <c r="D7" s="16"/>
      <c r="E7" s="16"/>
      <c r="F7" s="16"/>
      <c r="G7" s="16"/>
      <c r="H7" s="16"/>
      <c r="I7" s="17" t="s">
        <v>39</v>
      </c>
      <c r="J7" s="17" t="s">
        <v>173</v>
      </c>
      <c r="K7" s="158" t="s">
        <v>167</v>
      </c>
      <c r="L7" s="158" t="s">
        <v>169</v>
      </c>
      <c r="M7" s="158" t="s">
        <v>170</v>
      </c>
      <c r="N7" s="158" t="s">
        <v>171</v>
      </c>
      <c r="O7" s="158" t="s">
        <v>169</v>
      </c>
      <c r="P7" s="158" t="s">
        <v>170</v>
      </c>
      <c r="Q7" s="158" t="s">
        <v>171</v>
      </c>
      <c r="R7" s="158" t="s">
        <v>43</v>
      </c>
      <c r="S7" s="158" t="s">
        <v>39</v>
      </c>
      <c r="T7" s="158" t="s">
        <v>45</v>
      </c>
      <c r="U7" s="158" t="s">
        <v>172</v>
      </c>
      <c r="V7" s="158" t="s">
        <v>47</v>
      </c>
      <c r="W7" s="158" t="s">
        <v>48</v>
      </c>
      <c r="X7" s="35"/>
      <c r="Y7" s="158" t="s">
        <v>50</v>
      </c>
    </row>
    <row r="8" customHeight="1" spans="1:25">
      <c r="A8" s="183">
        <v>1</v>
      </c>
      <c r="B8" s="183">
        <v>2</v>
      </c>
      <c r="C8" s="183">
        <v>3</v>
      </c>
      <c r="D8" s="183">
        <v>4</v>
      </c>
      <c r="E8" s="183">
        <v>5</v>
      </c>
      <c r="F8" s="183">
        <v>6</v>
      </c>
      <c r="G8" s="183">
        <v>7</v>
      </c>
      <c r="H8" s="183">
        <v>8</v>
      </c>
      <c r="I8" s="183">
        <v>9</v>
      </c>
      <c r="J8" s="183">
        <v>10</v>
      </c>
      <c r="K8" s="183">
        <v>11</v>
      </c>
      <c r="L8" s="183">
        <v>12</v>
      </c>
      <c r="M8" s="183">
        <v>13</v>
      </c>
      <c r="N8" s="183">
        <v>14</v>
      </c>
      <c r="O8" s="183">
        <v>15</v>
      </c>
      <c r="P8" s="183">
        <v>16</v>
      </c>
      <c r="Q8" s="183">
        <v>17</v>
      </c>
      <c r="R8" s="183">
        <v>18</v>
      </c>
      <c r="S8" s="183">
        <v>19</v>
      </c>
      <c r="T8" s="183">
        <v>20</v>
      </c>
      <c r="U8" s="183">
        <v>21</v>
      </c>
      <c r="V8" s="183">
        <v>22</v>
      </c>
      <c r="W8" s="183">
        <v>23</v>
      </c>
      <c r="X8" s="183">
        <v>24</v>
      </c>
      <c r="Y8" s="183">
        <v>25</v>
      </c>
    </row>
    <row r="9" ht="21" customHeight="1" spans="1:25">
      <c r="A9" s="72" t="s">
        <v>52</v>
      </c>
      <c r="B9" s="72"/>
      <c r="C9" s="72"/>
      <c r="D9" s="72"/>
      <c r="E9" s="72"/>
      <c r="F9" s="72"/>
      <c r="G9" s="72"/>
      <c r="H9" s="23">
        <v>10748764.7</v>
      </c>
      <c r="I9" s="23">
        <v>10748764.7</v>
      </c>
      <c r="J9" s="23"/>
      <c r="K9" s="23"/>
      <c r="L9" s="23"/>
      <c r="M9" s="23">
        <v>10748764.7</v>
      </c>
      <c r="N9" s="23"/>
      <c r="O9" s="23"/>
      <c r="P9" s="23"/>
      <c r="Q9" s="23"/>
      <c r="R9" s="23"/>
      <c r="S9" s="23"/>
      <c r="T9" s="23"/>
      <c r="U9" s="23"/>
      <c r="V9" s="23"/>
      <c r="W9" s="23"/>
      <c r="X9" s="22"/>
      <c r="Y9" s="23"/>
    </row>
    <row r="10" ht="27.75" customHeight="1" spans="1:25">
      <c r="A10" s="160" t="s">
        <v>174</v>
      </c>
      <c r="B10" s="160" t="s">
        <v>175</v>
      </c>
      <c r="C10" s="160" t="s">
        <v>176</v>
      </c>
      <c r="D10" s="160" t="s">
        <v>107</v>
      </c>
      <c r="E10" s="160" t="s">
        <v>177</v>
      </c>
      <c r="F10" s="160" t="s">
        <v>178</v>
      </c>
      <c r="G10" s="160" t="s">
        <v>179</v>
      </c>
      <c r="H10" s="23">
        <v>1432020</v>
      </c>
      <c r="I10" s="23">
        <v>1432020</v>
      </c>
      <c r="J10" s="23"/>
      <c r="K10" s="23"/>
      <c r="L10" s="23"/>
      <c r="M10" s="23">
        <v>1432020</v>
      </c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2"/>
      <c r="Y10" s="23"/>
    </row>
    <row r="11" ht="27.75" customHeight="1" spans="1:25">
      <c r="A11" s="160" t="s">
        <v>174</v>
      </c>
      <c r="B11" s="160" t="s">
        <v>180</v>
      </c>
      <c r="C11" s="160" t="s">
        <v>181</v>
      </c>
      <c r="D11" s="160" t="s">
        <v>107</v>
      </c>
      <c r="E11" s="160" t="s">
        <v>177</v>
      </c>
      <c r="F11" s="160" t="s">
        <v>178</v>
      </c>
      <c r="G11" s="160" t="s">
        <v>179</v>
      </c>
      <c r="H11" s="23">
        <v>906612</v>
      </c>
      <c r="I11" s="23">
        <v>906612</v>
      </c>
      <c r="J11" s="23"/>
      <c r="K11" s="23"/>
      <c r="L11" s="23"/>
      <c r="M11" s="23">
        <v>906612</v>
      </c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2"/>
      <c r="Y11" s="23"/>
    </row>
    <row r="12" ht="27.75" customHeight="1" spans="1:25">
      <c r="A12" s="160" t="s">
        <v>174</v>
      </c>
      <c r="B12" s="160" t="s">
        <v>175</v>
      </c>
      <c r="C12" s="160" t="s">
        <v>176</v>
      </c>
      <c r="D12" s="160" t="s">
        <v>107</v>
      </c>
      <c r="E12" s="160" t="s">
        <v>177</v>
      </c>
      <c r="F12" s="160" t="s">
        <v>182</v>
      </c>
      <c r="G12" s="160" t="s">
        <v>183</v>
      </c>
      <c r="H12" s="23">
        <v>1800384</v>
      </c>
      <c r="I12" s="23">
        <v>1800384</v>
      </c>
      <c r="J12" s="23"/>
      <c r="K12" s="23"/>
      <c r="L12" s="23"/>
      <c r="M12" s="23">
        <v>1800384</v>
      </c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2"/>
      <c r="Y12" s="23"/>
    </row>
    <row r="13" ht="27.75" customHeight="1" spans="1:25">
      <c r="A13" s="160" t="s">
        <v>174</v>
      </c>
      <c r="B13" s="160" t="s">
        <v>180</v>
      </c>
      <c r="C13" s="160" t="s">
        <v>181</v>
      </c>
      <c r="D13" s="160" t="s">
        <v>107</v>
      </c>
      <c r="E13" s="160" t="s">
        <v>177</v>
      </c>
      <c r="F13" s="160" t="s">
        <v>182</v>
      </c>
      <c r="G13" s="160" t="s">
        <v>183</v>
      </c>
      <c r="H13" s="23">
        <v>97680</v>
      </c>
      <c r="I13" s="23">
        <v>97680</v>
      </c>
      <c r="J13" s="23"/>
      <c r="K13" s="23"/>
      <c r="L13" s="23"/>
      <c r="M13" s="23">
        <v>97680</v>
      </c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2"/>
      <c r="Y13" s="23"/>
    </row>
    <row r="14" ht="27.75" customHeight="1" spans="1:25">
      <c r="A14" s="160" t="s">
        <v>174</v>
      </c>
      <c r="B14" s="160" t="s">
        <v>175</v>
      </c>
      <c r="C14" s="160" t="s">
        <v>176</v>
      </c>
      <c r="D14" s="160" t="s">
        <v>107</v>
      </c>
      <c r="E14" s="160" t="s">
        <v>177</v>
      </c>
      <c r="F14" s="160" t="s">
        <v>182</v>
      </c>
      <c r="G14" s="160" t="s">
        <v>183</v>
      </c>
      <c r="H14" s="23">
        <v>72000</v>
      </c>
      <c r="I14" s="23">
        <v>72000</v>
      </c>
      <c r="J14" s="23"/>
      <c r="K14" s="23"/>
      <c r="L14" s="23"/>
      <c r="M14" s="23">
        <v>72000</v>
      </c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2"/>
      <c r="Y14" s="23"/>
    </row>
    <row r="15" ht="27.75" customHeight="1" spans="1:25">
      <c r="A15" s="160" t="s">
        <v>174</v>
      </c>
      <c r="B15" s="160" t="s">
        <v>180</v>
      </c>
      <c r="C15" s="160" t="s">
        <v>181</v>
      </c>
      <c r="D15" s="160" t="s">
        <v>107</v>
      </c>
      <c r="E15" s="160" t="s">
        <v>177</v>
      </c>
      <c r="F15" s="160" t="s">
        <v>182</v>
      </c>
      <c r="G15" s="160" t="s">
        <v>183</v>
      </c>
      <c r="H15" s="23">
        <v>6000</v>
      </c>
      <c r="I15" s="23">
        <v>6000</v>
      </c>
      <c r="J15" s="23"/>
      <c r="K15" s="23"/>
      <c r="L15" s="23"/>
      <c r="M15" s="23">
        <v>6000</v>
      </c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2"/>
      <c r="Y15" s="23"/>
    </row>
    <row r="16" ht="27.75" customHeight="1" spans="1:25">
      <c r="A16" s="160" t="s">
        <v>174</v>
      </c>
      <c r="B16" s="160" t="s">
        <v>175</v>
      </c>
      <c r="C16" s="160" t="s">
        <v>176</v>
      </c>
      <c r="D16" s="160" t="s">
        <v>107</v>
      </c>
      <c r="E16" s="160" t="s">
        <v>177</v>
      </c>
      <c r="F16" s="160" t="s">
        <v>184</v>
      </c>
      <c r="G16" s="160" t="s">
        <v>185</v>
      </c>
      <c r="H16" s="23">
        <v>119335</v>
      </c>
      <c r="I16" s="23">
        <v>119335</v>
      </c>
      <c r="J16" s="23"/>
      <c r="K16" s="23"/>
      <c r="L16" s="23"/>
      <c r="M16" s="23">
        <v>119335</v>
      </c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2"/>
      <c r="Y16" s="23"/>
    </row>
    <row r="17" ht="27.75" customHeight="1" spans="1:25">
      <c r="A17" s="160" t="s">
        <v>174</v>
      </c>
      <c r="B17" s="160" t="s">
        <v>180</v>
      </c>
      <c r="C17" s="160" t="s">
        <v>181</v>
      </c>
      <c r="D17" s="160" t="s">
        <v>107</v>
      </c>
      <c r="E17" s="160" t="s">
        <v>177</v>
      </c>
      <c r="F17" s="160" t="s">
        <v>186</v>
      </c>
      <c r="G17" s="160" t="s">
        <v>187</v>
      </c>
      <c r="H17" s="23">
        <v>75551</v>
      </c>
      <c r="I17" s="23">
        <v>75551</v>
      </c>
      <c r="J17" s="23"/>
      <c r="K17" s="23"/>
      <c r="L17" s="23"/>
      <c r="M17" s="23">
        <v>75551</v>
      </c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2"/>
      <c r="Y17" s="23"/>
    </row>
    <row r="18" ht="27.75" customHeight="1" spans="1:25">
      <c r="A18" s="160" t="s">
        <v>174</v>
      </c>
      <c r="B18" s="160" t="s">
        <v>188</v>
      </c>
      <c r="C18" s="160" t="s">
        <v>189</v>
      </c>
      <c r="D18" s="160" t="s">
        <v>107</v>
      </c>
      <c r="E18" s="160" t="s">
        <v>177</v>
      </c>
      <c r="F18" s="160" t="s">
        <v>184</v>
      </c>
      <c r="G18" s="160" t="s">
        <v>185</v>
      </c>
      <c r="H18" s="23">
        <v>619440</v>
      </c>
      <c r="I18" s="23">
        <v>619440</v>
      </c>
      <c r="J18" s="23"/>
      <c r="K18" s="23"/>
      <c r="L18" s="23"/>
      <c r="M18" s="23">
        <v>619440</v>
      </c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2"/>
      <c r="Y18" s="23"/>
    </row>
    <row r="19" ht="27.75" customHeight="1" spans="1:25">
      <c r="A19" s="160" t="s">
        <v>174</v>
      </c>
      <c r="B19" s="160" t="s">
        <v>188</v>
      </c>
      <c r="C19" s="160" t="s">
        <v>189</v>
      </c>
      <c r="D19" s="160" t="s">
        <v>107</v>
      </c>
      <c r="E19" s="160" t="s">
        <v>177</v>
      </c>
      <c r="F19" s="160" t="s">
        <v>184</v>
      </c>
      <c r="G19" s="160" t="s">
        <v>185</v>
      </c>
      <c r="H19" s="23">
        <v>348000</v>
      </c>
      <c r="I19" s="23">
        <v>348000</v>
      </c>
      <c r="J19" s="23"/>
      <c r="K19" s="23"/>
      <c r="L19" s="23"/>
      <c r="M19" s="23">
        <v>348000</v>
      </c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2"/>
      <c r="Y19" s="23"/>
    </row>
    <row r="20" ht="27.75" customHeight="1" spans="1:25">
      <c r="A20" s="160" t="s">
        <v>174</v>
      </c>
      <c r="B20" s="160" t="s">
        <v>190</v>
      </c>
      <c r="C20" s="160" t="s">
        <v>191</v>
      </c>
      <c r="D20" s="160" t="s">
        <v>107</v>
      </c>
      <c r="E20" s="160" t="s">
        <v>177</v>
      </c>
      <c r="F20" s="160" t="s">
        <v>186</v>
      </c>
      <c r="G20" s="160" t="s">
        <v>187</v>
      </c>
      <c r="H20" s="23">
        <v>450000</v>
      </c>
      <c r="I20" s="23">
        <v>450000</v>
      </c>
      <c r="J20" s="23"/>
      <c r="K20" s="23"/>
      <c r="L20" s="23"/>
      <c r="M20" s="23">
        <v>450000</v>
      </c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2"/>
      <c r="Y20" s="23"/>
    </row>
    <row r="21" ht="27.75" customHeight="1" spans="1:25">
      <c r="A21" s="160" t="s">
        <v>174</v>
      </c>
      <c r="B21" s="160" t="s">
        <v>192</v>
      </c>
      <c r="C21" s="160" t="s">
        <v>193</v>
      </c>
      <c r="D21" s="160" t="s">
        <v>107</v>
      </c>
      <c r="E21" s="160" t="s">
        <v>177</v>
      </c>
      <c r="F21" s="160" t="s">
        <v>186</v>
      </c>
      <c r="G21" s="160" t="s">
        <v>187</v>
      </c>
      <c r="H21" s="23">
        <v>312780</v>
      </c>
      <c r="I21" s="23">
        <v>312780</v>
      </c>
      <c r="J21" s="23"/>
      <c r="K21" s="23"/>
      <c r="L21" s="23"/>
      <c r="M21" s="23">
        <v>312780</v>
      </c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2"/>
      <c r="Y21" s="23"/>
    </row>
    <row r="22" ht="27.75" customHeight="1" spans="1:25">
      <c r="A22" s="160" t="s">
        <v>174</v>
      </c>
      <c r="B22" s="160" t="s">
        <v>192</v>
      </c>
      <c r="C22" s="160" t="s">
        <v>193</v>
      </c>
      <c r="D22" s="160" t="s">
        <v>107</v>
      </c>
      <c r="E22" s="160" t="s">
        <v>177</v>
      </c>
      <c r="F22" s="160" t="s">
        <v>186</v>
      </c>
      <c r="G22" s="160" t="s">
        <v>187</v>
      </c>
      <c r="H22" s="23">
        <v>182352</v>
      </c>
      <c r="I22" s="23">
        <v>182352</v>
      </c>
      <c r="J22" s="23"/>
      <c r="K22" s="23"/>
      <c r="L22" s="23"/>
      <c r="M22" s="23">
        <v>182352</v>
      </c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2"/>
      <c r="Y22" s="23"/>
    </row>
    <row r="23" ht="27.75" customHeight="1" spans="1:25">
      <c r="A23" s="160" t="s">
        <v>174</v>
      </c>
      <c r="B23" s="160" t="s">
        <v>194</v>
      </c>
      <c r="C23" s="160" t="s">
        <v>195</v>
      </c>
      <c r="D23" s="160" t="s">
        <v>107</v>
      </c>
      <c r="E23" s="160" t="s">
        <v>177</v>
      </c>
      <c r="F23" s="160" t="s">
        <v>186</v>
      </c>
      <c r="G23" s="160" t="s">
        <v>187</v>
      </c>
      <c r="H23" s="23">
        <v>416376</v>
      </c>
      <c r="I23" s="23">
        <v>416376</v>
      </c>
      <c r="J23" s="23"/>
      <c r="K23" s="23"/>
      <c r="L23" s="23"/>
      <c r="M23" s="23">
        <v>416376</v>
      </c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2"/>
      <c r="Y23" s="23"/>
    </row>
    <row r="24" ht="27.75" customHeight="1" spans="1:25">
      <c r="A24" s="160" t="s">
        <v>174</v>
      </c>
      <c r="B24" s="160" t="s">
        <v>196</v>
      </c>
      <c r="C24" s="160" t="s">
        <v>197</v>
      </c>
      <c r="D24" s="160" t="s">
        <v>75</v>
      </c>
      <c r="E24" s="160" t="s">
        <v>198</v>
      </c>
      <c r="F24" s="160" t="s">
        <v>199</v>
      </c>
      <c r="G24" s="160" t="s">
        <v>197</v>
      </c>
      <c r="H24" s="23">
        <v>1005844.8</v>
      </c>
      <c r="I24" s="23">
        <v>1005844.8</v>
      </c>
      <c r="J24" s="23"/>
      <c r="K24" s="23"/>
      <c r="L24" s="23"/>
      <c r="M24" s="23">
        <v>1005844.8</v>
      </c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2"/>
      <c r="Y24" s="23"/>
    </row>
    <row r="25" ht="27.75" customHeight="1" spans="1:25">
      <c r="A25" s="160" t="s">
        <v>174</v>
      </c>
      <c r="B25" s="160" t="s">
        <v>200</v>
      </c>
      <c r="C25" s="160" t="s">
        <v>201</v>
      </c>
      <c r="D25" s="160" t="s">
        <v>87</v>
      </c>
      <c r="E25" s="160" t="s">
        <v>202</v>
      </c>
      <c r="F25" s="160" t="s">
        <v>203</v>
      </c>
      <c r="G25" s="160" t="s">
        <v>204</v>
      </c>
      <c r="H25" s="23">
        <v>268716.51</v>
      </c>
      <c r="I25" s="23">
        <v>268716.51</v>
      </c>
      <c r="J25" s="23"/>
      <c r="K25" s="23"/>
      <c r="L25" s="23"/>
      <c r="M25" s="23">
        <v>268716.51</v>
      </c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2"/>
      <c r="Y25" s="23"/>
    </row>
    <row r="26" ht="27.75" customHeight="1" spans="1:25">
      <c r="A26" s="160" t="s">
        <v>174</v>
      </c>
      <c r="B26" s="160" t="s">
        <v>200</v>
      </c>
      <c r="C26" s="160" t="s">
        <v>201</v>
      </c>
      <c r="D26" s="160" t="s">
        <v>89</v>
      </c>
      <c r="E26" s="160" t="s">
        <v>205</v>
      </c>
      <c r="F26" s="160" t="s">
        <v>203</v>
      </c>
      <c r="G26" s="160" t="s">
        <v>204</v>
      </c>
      <c r="H26" s="23">
        <v>179221.59</v>
      </c>
      <c r="I26" s="23">
        <v>179221.59</v>
      </c>
      <c r="J26" s="23"/>
      <c r="K26" s="23"/>
      <c r="L26" s="23"/>
      <c r="M26" s="23">
        <v>179221.59</v>
      </c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2"/>
      <c r="Y26" s="23"/>
    </row>
    <row r="27" ht="27.75" customHeight="1" spans="1:25">
      <c r="A27" s="160" t="s">
        <v>174</v>
      </c>
      <c r="B27" s="160" t="s">
        <v>200</v>
      </c>
      <c r="C27" s="160" t="s">
        <v>201</v>
      </c>
      <c r="D27" s="160" t="s">
        <v>91</v>
      </c>
      <c r="E27" s="160" t="s">
        <v>206</v>
      </c>
      <c r="F27" s="160" t="s">
        <v>207</v>
      </c>
      <c r="G27" s="160" t="s">
        <v>208</v>
      </c>
      <c r="H27" s="23">
        <v>245096.34</v>
      </c>
      <c r="I27" s="23">
        <v>245096.34</v>
      </c>
      <c r="J27" s="23"/>
      <c r="K27" s="23"/>
      <c r="L27" s="23"/>
      <c r="M27" s="23">
        <v>245096.34</v>
      </c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2"/>
      <c r="Y27" s="23"/>
    </row>
    <row r="28" ht="27.75" customHeight="1" spans="1:25">
      <c r="A28" s="160" t="s">
        <v>174</v>
      </c>
      <c r="B28" s="160" t="s">
        <v>200</v>
      </c>
      <c r="C28" s="160" t="s">
        <v>201</v>
      </c>
      <c r="D28" s="160" t="s">
        <v>93</v>
      </c>
      <c r="E28" s="160" t="s">
        <v>209</v>
      </c>
      <c r="F28" s="160" t="s">
        <v>210</v>
      </c>
      <c r="G28" s="160" t="s">
        <v>211</v>
      </c>
      <c r="H28" s="23">
        <v>16168</v>
      </c>
      <c r="I28" s="23">
        <v>16168</v>
      </c>
      <c r="J28" s="23"/>
      <c r="K28" s="23"/>
      <c r="L28" s="23"/>
      <c r="M28" s="23">
        <v>16168</v>
      </c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2"/>
      <c r="Y28" s="23"/>
    </row>
    <row r="29" ht="27.75" customHeight="1" spans="1:25">
      <c r="A29" s="160" t="s">
        <v>174</v>
      </c>
      <c r="B29" s="160" t="s">
        <v>200</v>
      </c>
      <c r="C29" s="160" t="s">
        <v>201</v>
      </c>
      <c r="D29" s="160" t="s">
        <v>93</v>
      </c>
      <c r="E29" s="160" t="s">
        <v>209</v>
      </c>
      <c r="F29" s="160" t="s">
        <v>210</v>
      </c>
      <c r="G29" s="160" t="s">
        <v>211</v>
      </c>
      <c r="H29" s="23">
        <v>9632</v>
      </c>
      <c r="I29" s="23">
        <v>9632</v>
      </c>
      <c r="J29" s="23"/>
      <c r="K29" s="23"/>
      <c r="L29" s="23"/>
      <c r="M29" s="23">
        <v>9632</v>
      </c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2"/>
      <c r="Y29" s="23"/>
    </row>
    <row r="30" ht="27.75" customHeight="1" spans="1:25">
      <c r="A30" s="160" t="s">
        <v>174</v>
      </c>
      <c r="B30" s="160" t="s">
        <v>212</v>
      </c>
      <c r="C30" s="160" t="s">
        <v>213</v>
      </c>
      <c r="D30" s="160" t="s">
        <v>107</v>
      </c>
      <c r="E30" s="160" t="s">
        <v>177</v>
      </c>
      <c r="F30" s="160" t="s">
        <v>210</v>
      </c>
      <c r="G30" s="160" t="s">
        <v>211</v>
      </c>
      <c r="H30" s="23">
        <v>13939.46</v>
      </c>
      <c r="I30" s="23">
        <v>13939.46</v>
      </c>
      <c r="J30" s="23"/>
      <c r="K30" s="23"/>
      <c r="L30" s="23"/>
      <c r="M30" s="23">
        <v>13939.46</v>
      </c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2"/>
      <c r="Y30" s="23"/>
    </row>
    <row r="31" ht="27.75" customHeight="1" spans="1:25">
      <c r="A31" s="160" t="s">
        <v>174</v>
      </c>
      <c r="B31" s="160" t="s">
        <v>214</v>
      </c>
      <c r="C31" s="160" t="s">
        <v>215</v>
      </c>
      <c r="D31" s="160" t="s">
        <v>115</v>
      </c>
      <c r="E31" s="160" t="s">
        <v>215</v>
      </c>
      <c r="F31" s="160" t="s">
        <v>216</v>
      </c>
      <c r="G31" s="160" t="s">
        <v>215</v>
      </c>
      <c r="H31" s="23">
        <v>708750</v>
      </c>
      <c r="I31" s="23">
        <v>708750</v>
      </c>
      <c r="J31" s="23"/>
      <c r="K31" s="23"/>
      <c r="L31" s="23"/>
      <c r="M31" s="23">
        <v>708750</v>
      </c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2"/>
      <c r="Y31" s="23"/>
    </row>
    <row r="32" ht="27.75" customHeight="1" spans="1:25">
      <c r="A32" s="160" t="s">
        <v>174</v>
      </c>
      <c r="B32" s="160" t="s">
        <v>217</v>
      </c>
      <c r="C32" s="160" t="s">
        <v>218</v>
      </c>
      <c r="D32" s="160" t="s">
        <v>107</v>
      </c>
      <c r="E32" s="160" t="s">
        <v>177</v>
      </c>
      <c r="F32" s="160" t="s">
        <v>219</v>
      </c>
      <c r="G32" s="160" t="s">
        <v>220</v>
      </c>
      <c r="H32" s="23">
        <v>100020</v>
      </c>
      <c r="I32" s="23">
        <v>100020</v>
      </c>
      <c r="J32" s="23"/>
      <c r="K32" s="23"/>
      <c r="L32" s="23"/>
      <c r="M32" s="23">
        <v>100020</v>
      </c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2"/>
      <c r="Y32" s="23"/>
    </row>
    <row r="33" ht="27.75" customHeight="1" spans="1:25">
      <c r="A33" s="160" t="s">
        <v>174</v>
      </c>
      <c r="B33" s="160" t="s">
        <v>221</v>
      </c>
      <c r="C33" s="160" t="s">
        <v>222</v>
      </c>
      <c r="D33" s="160" t="s">
        <v>107</v>
      </c>
      <c r="E33" s="160" t="s">
        <v>177</v>
      </c>
      <c r="F33" s="160" t="s">
        <v>223</v>
      </c>
      <c r="G33" s="160" t="s">
        <v>224</v>
      </c>
      <c r="H33" s="23">
        <v>60000</v>
      </c>
      <c r="I33" s="23">
        <v>60000</v>
      </c>
      <c r="J33" s="23"/>
      <c r="K33" s="23"/>
      <c r="L33" s="23"/>
      <c r="M33" s="23">
        <v>60000</v>
      </c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2"/>
      <c r="Y33" s="23"/>
    </row>
    <row r="34" ht="27.75" customHeight="1" spans="1:25">
      <c r="A34" s="160" t="s">
        <v>174</v>
      </c>
      <c r="B34" s="160" t="s">
        <v>225</v>
      </c>
      <c r="C34" s="160" t="s">
        <v>226</v>
      </c>
      <c r="D34" s="160" t="s">
        <v>107</v>
      </c>
      <c r="E34" s="160" t="s">
        <v>177</v>
      </c>
      <c r="F34" s="160" t="s">
        <v>227</v>
      </c>
      <c r="G34" s="160" t="s">
        <v>228</v>
      </c>
      <c r="H34" s="23">
        <v>13040</v>
      </c>
      <c r="I34" s="23">
        <v>13040</v>
      </c>
      <c r="J34" s="23"/>
      <c r="K34" s="23"/>
      <c r="L34" s="23"/>
      <c r="M34" s="23">
        <v>13040</v>
      </c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2"/>
      <c r="Y34" s="23"/>
    </row>
    <row r="35" ht="27.75" customHeight="1" spans="1:25">
      <c r="A35" s="160" t="s">
        <v>174</v>
      </c>
      <c r="B35" s="160" t="s">
        <v>225</v>
      </c>
      <c r="C35" s="160" t="s">
        <v>226</v>
      </c>
      <c r="D35" s="160" t="s">
        <v>107</v>
      </c>
      <c r="E35" s="160" t="s">
        <v>177</v>
      </c>
      <c r="F35" s="160" t="s">
        <v>229</v>
      </c>
      <c r="G35" s="160" t="s">
        <v>230</v>
      </c>
      <c r="H35" s="23">
        <v>40330</v>
      </c>
      <c r="I35" s="23">
        <v>40330</v>
      </c>
      <c r="J35" s="23"/>
      <c r="K35" s="23"/>
      <c r="L35" s="23"/>
      <c r="M35" s="23">
        <v>40330</v>
      </c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2"/>
      <c r="Y35" s="23"/>
    </row>
    <row r="36" ht="27.75" customHeight="1" spans="1:25">
      <c r="A36" s="160" t="s">
        <v>174</v>
      </c>
      <c r="B36" s="160" t="s">
        <v>225</v>
      </c>
      <c r="C36" s="160" t="s">
        <v>226</v>
      </c>
      <c r="D36" s="160" t="s">
        <v>107</v>
      </c>
      <c r="E36" s="160" t="s">
        <v>177</v>
      </c>
      <c r="F36" s="160" t="s">
        <v>231</v>
      </c>
      <c r="G36" s="160" t="s">
        <v>232</v>
      </c>
      <c r="H36" s="23">
        <v>8000</v>
      </c>
      <c r="I36" s="23">
        <v>8000</v>
      </c>
      <c r="J36" s="23"/>
      <c r="K36" s="23"/>
      <c r="L36" s="23"/>
      <c r="M36" s="23">
        <v>8000</v>
      </c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2"/>
      <c r="Y36" s="23"/>
    </row>
    <row r="37" ht="27.75" customHeight="1" spans="1:25">
      <c r="A37" s="160" t="s">
        <v>174</v>
      </c>
      <c r="B37" s="160" t="s">
        <v>225</v>
      </c>
      <c r="C37" s="160" t="s">
        <v>226</v>
      </c>
      <c r="D37" s="160" t="s">
        <v>107</v>
      </c>
      <c r="E37" s="160" t="s">
        <v>177</v>
      </c>
      <c r="F37" s="160" t="s">
        <v>233</v>
      </c>
      <c r="G37" s="160" t="s">
        <v>234</v>
      </c>
      <c r="H37" s="23">
        <v>2000</v>
      </c>
      <c r="I37" s="23">
        <v>2000</v>
      </c>
      <c r="J37" s="23"/>
      <c r="K37" s="23"/>
      <c r="L37" s="23"/>
      <c r="M37" s="23">
        <v>2000</v>
      </c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2"/>
      <c r="Y37" s="23"/>
    </row>
    <row r="38" ht="27.75" customHeight="1" spans="1:25">
      <c r="A38" s="160" t="s">
        <v>174</v>
      </c>
      <c r="B38" s="160" t="s">
        <v>225</v>
      </c>
      <c r="C38" s="160" t="s">
        <v>226</v>
      </c>
      <c r="D38" s="160" t="s">
        <v>107</v>
      </c>
      <c r="E38" s="160" t="s">
        <v>177</v>
      </c>
      <c r="F38" s="160" t="s">
        <v>235</v>
      </c>
      <c r="G38" s="160" t="s">
        <v>236</v>
      </c>
      <c r="H38" s="23">
        <v>22000</v>
      </c>
      <c r="I38" s="23">
        <v>22000</v>
      </c>
      <c r="J38" s="23"/>
      <c r="K38" s="23"/>
      <c r="L38" s="23"/>
      <c r="M38" s="23">
        <v>22000</v>
      </c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2"/>
      <c r="Y38" s="23"/>
    </row>
    <row r="39" ht="27.75" customHeight="1" spans="1:25">
      <c r="A39" s="160" t="s">
        <v>174</v>
      </c>
      <c r="B39" s="160" t="s">
        <v>225</v>
      </c>
      <c r="C39" s="160" t="s">
        <v>226</v>
      </c>
      <c r="D39" s="160" t="s">
        <v>107</v>
      </c>
      <c r="E39" s="160" t="s">
        <v>177</v>
      </c>
      <c r="F39" s="160" t="s">
        <v>237</v>
      </c>
      <c r="G39" s="160" t="s">
        <v>238</v>
      </c>
      <c r="H39" s="23">
        <v>4000</v>
      </c>
      <c r="I39" s="23">
        <v>4000</v>
      </c>
      <c r="J39" s="23"/>
      <c r="K39" s="23"/>
      <c r="L39" s="23"/>
      <c r="M39" s="23">
        <v>4000</v>
      </c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2"/>
      <c r="Y39" s="23"/>
    </row>
    <row r="40" ht="27.75" customHeight="1" spans="1:25">
      <c r="A40" s="160" t="s">
        <v>174</v>
      </c>
      <c r="B40" s="160" t="s">
        <v>225</v>
      </c>
      <c r="C40" s="160" t="s">
        <v>226</v>
      </c>
      <c r="D40" s="160" t="s">
        <v>107</v>
      </c>
      <c r="E40" s="160" t="s">
        <v>177</v>
      </c>
      <c r="F40" s="160" t="s">
        <v>239</v>
      </c>
      <c r="G40" s="160" t="s">
        <v>240</v>
      </c>
      <c r="H40" s="23">
        <v>39030</v>
      </c>
      <c r="I40" s="23">
        <v>39030</v>
      </c>
      <c r="J40" s="23"/>
      <c r="K40" s="23"/>
      <c r="L40" s="23"/>
      <c r="M40" s="23">
        <v>39030</v>
      </c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2"/>
      <c r="Y40" s="23"/>
    </row>
    <row r="41" ht="27.75" customHeight="1" spans="1:25">
      <c r="A41" s="160" t="s">
        <v>174</v>
      </c>
      <c r="B41" s="160" t="s">
        <v>241</v>
      </c>
      <c r="C41" s="160" t="s">
        <v>151</v>
      </c>
      <c r="D41" s="160" t="s">
        <v>107</v>
      </c>
      <c r="E41" s="160" t="s">
        <v>177</v>
      </c>
      <c r="F41" s="160" t="s">
        <v>242</v>
      </c>
      <c r="G41" s="160" t="s">
        <v>151</v>
      </c>
      <c r="H41" s="23">
        <v>50000</v>
      </c>
      <c r="I41" s="23">
        <v>50000</v>
      </c>
      <c r="J41" s="23"/>
      <c r="K41" s="23"/>
      <c r="L41" s="23"/>
      <c r="M41" s="23">
        <v>50000</v>
      </c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2"/>
      <c r="Y41" s="23"/>
    </row>
    <row r="42" ht="27.75" customHeight="1" spans="1:25">
      <c r="A42" s="160" t="s">
        <v>174</v>
      </c>
      <c r="B42" s="160" t="s">
        <v>243</v>
      </c>
      <c r="C42" s="160" t="s">
        <v>244</v>
      </c>
      <c r="D42" s="160" t="s">
        <v>107</v>
      </c>
      <c r="E42" s="160" t="s">
        <v>177</v>
      </c>
      <c r="F42" s="160" t="s">
        <v>245</v>
      </c>
      <c r="G42" s="160" t="s">
        <v>244</v>
      </c>
      <c r="H42" s="23">
        <v>71000</v>
      </c>
      <c r="I42" s="23">
        <v>71000</v>
      </c>
      <c r="J42" s="23"/>
      <c r="K42" s="23"/>
      <c r="L42" s="23"/>
      <c r="M42" s="23">
        <v>71000</v>
      </c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2"/>
      <c r="Y42" s="23"/>
    </row>
    <row r="43" ht="27.75" customHeight="1" spans="1:25">
      <c r="A43" s="160" t="s">
        <v>174</v>
      </c>
      <c r="B43" s="160" t="s">
        <v>246</v>
      </c>
      <c r="C43" s="160" t="s">
        <v>247</v>
      </c>
      <c r="D43" s="160" t="s">
        <v>107</v>
      </c>
      <c r="E43" s="160" t="s">
        <v>177</v>
      </c>
      <c r="F43" s="160" t="s">
        <v>210</v>
      </c>
      <c r="G43" s="160" t="s">
        <v>211</v>
      </c>
      <c r="H43" s="23">
        <v>29000</v>
      </c>
      <c r="I43" s="23">
        <v>29000</v>
      </c>
      <c r="J43" s="23"/>
      <c r="K43" s="23"/>
      <c r="L43" s="23"/>
      <c r="M43" s="23">
        <v>29000</v>
      </c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2"/>
      <c r="Y43" s="23"/>
    </row>
    <row r="44" ht="27.75" customHeight="1" spans="1:25">
      <c r="A44" s="160" t="s">
        <v>174</v>
      </c>
      <c r="B44" s="160" t="s">
        <v>248</v>
      </c>
      <c r="C44" s="160" t="s">
        <v>249</v>
      </c>
      <c r="D44" s="160" t="s">
        <v>107</v>
      </c>
      <c r="E44" s="160" t="s">
        <v>177</v>
      </c>
      <c r="F44" s="160" t="s">
        <v>250</v>
      </c>
      <c r="G44" s="160" t="s">
        <v>251</v>
      </c>
      <c r="H44" s="23">
        <v>302400</v>
      </c>
      <c r="I44" s="23">
        <v>302400</v>
      </c>
      <c r="J44" s="23"/>
      <c r="K44" s="23"/>
      <c r="L44" s="23"/>
      <c r="M44" s="23">
        <v>302400</v>
      </c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2"/>
      <c r="Y44" s="23"/>
    </row>
    <row r="45" ht="27.75" customHeight="1" spans="1:25">
      <c r="A45" s="160" t="s">
        <v>174</v>
      </c>
      <c r="B45" s="160" t="s">
        <v>252</v>
      </c>
      <c r="C45" s="160" t="s">
        <v>253</v>
      </c>
      <c r="D45" s="160" t="s">
        <v>71</v>
      </c>
      <c r="E45" s="160" t="s">
        <v>254</v>
      </c>
      <c r="F45" s="160" t="s">
        <v>255</v>
      </c>
      <c r="G45" s="160" t="s">
        <v>256</v>
      </c>
      <c r="H45" s="23">
        <v>323911.2</v>
      </c>
      <c r="I45" s="23">
        <v>323911.2</v>
      </c>
      <c r="J45" s="23"/>
      <c r="K45" s="23"/>
      <c r="L45" s="23"/>
      <c r="M45" s="23">
        <v>323911.2</v>
      </c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2"/>
      <c r="Y45" s="23"/>
    </row>
    <row r="46" ht="27.75" customHeight="1" spans="1:25">
      <c r="A46" s="160" t="s">
        <v>174</v>
      </c>
      <c r="B46" s="160" t="s">
        <v>252</v>
      </c>
      <c r="C46" s="160" t="s">
        <v>253</v>
      </c>
      <c r="D46" s="160" t="s">
        <v>73</v>
      </c>
      <c r="E46" s="160" t="s">
        <v>257</v>
      </c>
      <c r="F46" s="160" t="s">
        <v>255</v>
      </c>
      <c r="G46" s="160" t="s">
        <v>256</v>
      </c>
      <c r="H46" s="23">
        <v>43586.4</v>
      </c>
      <c r="I46" s="23">
        <v>43586.4</v>
      </c>
      <c r="J46" s="23"/>
      <c r="K46" s="23"/>
      <c r="L46" s="23"/>
      <c r="M46" s="23">
        <v>43586.4</v>
      </c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2"/>
      <c r="Y46" s="23"/>
    </row>
    <row r="47" ht="27.75" customHeight="1" spans="1:25">
      <c r="A47" s="160" t="s">
        <v>174</v>
      </c>
      <c r="B47" s="160" t="s">
        <v>258</v>
      </c>
      <c r="C47" s="160" t="s">
        <v>259</v>
      </c>
      <c r="D47" s="160" t="s">
        <v>71</v>
      </c>
      <c r="E47" s="160" t="s">
        <v>254</v>
      </c>
      <c r="F47" s="160" t="s">
        <v>260</v>
      </c>
      <c r="G47" s="160" t="s">
        <v>261</v>
      </c>
      <c r="H47" s="23">
        <v>5300</v>
      </c>
      <c r="I47" s="23">
        <v>5300</v>
      </c>
      <c r="J47" s="23"/>
      <c r="K47" s="23"/>
      <c r="L47" s="23"/>
      <c r="M47" s="23">
        <v>5300</v>
      </c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2"/>
      <c r="Y47" s="23"/>
    </row>
    <row r="48" ht="27.75" customHeight="1" spans="1:25">
      <c r="A48" s="160" t="s">
        <v>174</v>
      </c>
      <c r="B48" s="160" t="s">
        <v>262</v>
      </c>
      <c r="C48" s="160" t="s">
        <v>263</v>
      </c>
      <c r="D48" s="160" t="s">
        <v>81</v>
      </c>
      <c r="E48" s="160" t="s">
        <v>264</v>
      </c>
      <c r="F48" s="160" t="s">
        <v>265</v>
      </c>
      <c r="G48" s="160" t="s">
        <v>266</v>
      </c>
      <c r="H48" s="23">
        <v>10300</v>
      </c>
      <c r="I48" s="23">
        <v>10300</v>
      </c>
      <c r="J48" s="23"/>
      <c r="K48" s="23"/>
      <c r="L48" s="23"/>
      <c r="M48" s="23">
        <v>10300</v>
      </c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2"/>
      <c r="Y48" s="23"/>
    </row>
    <row r="49" ht="27.75" customHeight="1" spans="1:25">
      <c r="A49" s="160" t="s">
        <v>174</v>
      </c>
      <c r="B49" s="160" t="s">
        <v>267</v>
      </c>
      <c r="C49" s="160" t="s">
        <v>268</v>
      </c>
      <c r="D49" s="160" t="s">
        <v>77</v>
      </c>
      <c r="E49" s="160" t="s">
        <v>269</v>
      </c>
      <c r="F49" s="160" t="s">
        <v>270</v>
      </c>
      <c r="G49" s="160" t="s">
        <v>271</v>
      </c>
      <c r="H49" s="23">
        <v>291448.4</v>
      </c>
      <c r="I49" s="23">
        <v>291448.4</v>
      </c>
      <c r="J49" s="23"/>
      <c r="K49" s="23"/>
      <c r="L49" s="23"/>
      <c r="M49" s="23">
        <v>291448.4</v>
      </c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2"/>
      <c r="Y49" s="23"/>
    </row>
    <row r="50" ht="27.75" customHeight="1" spans="1:25">
      <c r="A50" s="160" t="s">
        <v>174</v>
      </c>
      <c r="B50" s="160" t="s">
        <v>272</v>
      </c>
      <c r="C50" s="160" t="s">
        <v>273</v>
      </c>
      <c r="D50" s="160" t="s">
        <v>107</v>
      </c>
      <c r="E50" s="160" t="s">
        <v>177</v>
      </c>
      <c r="F50" s="160" t="s">
        <v>219</v>
      </c>
      <c r="G50" s="160" t="s">
        <v>220</v>
      </c>
      <c r="H50" s="23">
        <v>47500</v>
      </c>
      <c r="I50" s="23">
        <v>47500</v>
      </c>
      <c r="J50" s="23"/>
      <c r="K50" s="23"/>
      <c r="L50" s="23"/>
      <c r="M50" s="23">
        <v>47500</v>
      </c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2"/>
      <c r="Y50" s="23"/>
    </row>
    <row r="51" ht="17.25" customHeight="1" spans="1:25">
      <c r="A51" s="184" t="s">
        <v>117</v>
      </c>
      <c r="B51" s="185"/>
      <c r="C51" s="185"/>
      <c r="D51" s="185"/>
      <c r="E51" s="185"/>
      <c r="F51" s="185"/>
      <c r="G51" s="186"/>
      <c r="H51" s="23">
        <v>10748764.7</v>
      </c>
      <c r="I51" s="23">
        <v>10748764.7</v>
      </c>
      <c r="J51" s="23"/>
      <c r="K51" s="23"/>
      <c r="L51" s="23"/>
      <c r="M51" s="23">
        <v>10748764.7</v>
      </c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2"/>
      <c r="Y51" s="23"/>
    </row>
  </sheetData>
  <mergeCells count="31">
    <mergeCell ref="A2:Y2"/>
    <mergeCell ref="A3:G3"/>
    <mergeCell ref="H4:Y4"/>
    <mergeCell ref="I5:N5"/>
    <mergeCell ref="O5:Q5"/>
    <mergeCell ref="S5:Y5"/>
    <mergeCell ref="I6:J6"/>
    <mergeCell ref="A51:G51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  <mergeCell ref="Y6:Y7"/>
  </mergeCells>
  <printOptions horizontalCentered="1"/>
  <pageMargins left="0.307638888888889" right="0.307638888888889" top="0.466666666666667" bottom="0.466666666666667" header="0.4" footer="0.4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X22"/>
  <sheetViews>
    <sheetView topLeftCell="D1" workbookViewId="0">
      <selection activeCell="R9" sqref="R9"/>
    </sheetView>
  </sheetViews>
  <sheetFormatPr defaultColWidth="10.6222222222222" defaultRowHeight="14.25" customHeight="1"/>
  <cols>
    <col min="1" max="1" width="16.1222222222222" style="24" customWidth="1"/>
    <col min="2" max="2" width="24.5" style="24" customWidth="1"/>
    <col min="3" max="3" width="38.3777777777778" style="24" customWidth="1"/>
    <col min="4" max="4" width="27.8777777777778" style="24" customWidth="1"/>
    <col min="5" max="5" width="13" style="24" customWidth="1"/>
    <col min="6" max="6" width="20.6222222222222" style="24" customWidth="1"/>
    <col min="7" max="7" width="11.5" style="24" customWidth="1"/>
    <col min="8" max="8" width="20.6222222222222" style="24" customWidth="1"/>
    <col min="9" max="9" width="13.8777777777778" style="24" customWidth="1"/>
    <col min="10" max="10" width="12.5" style="24" customWidth="1"/>
    <col min="11" max="11" width="12.8777777777778" style="24" customWidth="1"/>
    <col min="12" max="14" width="14.3777777777778" style="24" customWidth="1"/>
    <col min="15" max="15" width="14.8777777777778" style="24" customWidth="1"/>
    <col min="16" max="17" width="13" style="24" customWidth="1"/>
    <col min="18" max="18" width="13.8777777777778" style="24" customWidth="1"/>
    <col min="19" max="19" width="12" style="24" customWidth="1"/>
    <col min="20" max="21" width="13.8777777777778" style="24" customWidth="1"/>
    <col min="22" max="23" width="13.5" style="24" customWidth="1"/>
    <col min="24" max="24" width="13.8777777777778" style="24" customWidth="1"/>
    <col min="25" max="25" width="10.6222222222222" style="24" customWidth="1"/>
    <col min="26" max="16384" width="10.6222222222222" style="24"/>
  </cols>
  <sheetData>
    <row r="1" ht="13.5" customHeight="1" spans="2:24">
      <c r="B1" s="151"/>
      <c r="E1" s="152"/>
      <c r="F1" s="152"/>
      <c r="G1" s="152"/>
      <c r="H1" s="152"/>
      <c r="I1" s="25"/>
      <c r="J1" s="25"/>
      <c r="K1" s="25"/>
      <c r="L1" s="25"/>
      <c r="M1" s="25"/>
      <c r="N1" s="25"/>
      <c r="O1" s="25"/>
      <c r="P1" s="25"/>
      <c r="Q1" s="25"/>
      <c r="U1" s="151"/>
      <c r="W1" s="46"/>
      <c r="X1" s="46" t="s">
        <v>274</v>
      </c>
    </row>
    <row r="2" ht="45" customHeight="1" spans="1:24">
      <c r="A2" s="27" t="s">
        <v>275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</row>
    <row r="3" ht="13.5" customHeight="1" spans="1:24">
      <c r="A3" s="153" t="s">
        <v>2</v>
      </c>
      <c r="B3" s="154"/>
      <c r="C3" s="154"/>
      <c r="D3" s="154"/>
      <c r="E3" s="154"/>
      <c r="F3" s="154"/>
      <c r="G3" s="154"/>
      <c r="H3" s="154"/>
      <c r="I3" s="164"/>
      <c r="J3" s="164"/>
      <c r="K3" s="164"/>
      <c r="L3" s="164"/>
      <c r="M3" s="164"/>
      <c r="N3" s="164"/>
      <c r="O3" s="164"/>
      <c r="P3" s="164"/>
      <c r="Q3" s="164"/>
      <c r="U3" s="151"/>
      <c r="W3" s="127"/>
      <c r="X3" s="127" t="s">
        <v>147</v>
      </c>
    </row>
    <row r="4" ht="21.75" customHeight="1" spans="1:24">
      <c r="A4" s="155" t="s">
        <v>276</v>
      </c>
      <c r="B4" s="32" t="s">
        <v>157</v>
      </c>
      <c r="C4" s="155" t="s">
        <v>158</v>
      </c>
      <c r="D4" s="155" t="s">
        <v>156</v>
      </c>
      <c r="E4" s="32" t="s">
        <v>159</v>
      </c>
      <c r="F4" s="32" t="s">
        <v>160</v>
      </c>
      <c r="G4" s="32" t="s">
        <v>277</v>
      </c>
      <c r="H4" s="32" t="s">
        <v>278</v>
      </c>
      <c r="I4" s="33" t="s">
        <v>37</v>
      </c>
      <c r="J4" s="83" t="s">
        <v>279</v>
      </c>
      <c r="K4" s="84"/>
      <c r="L4" s="84"/>
      <c r="M4" s="135"/>
      <c r="N4" s="83" t="s">
        <v>165</v>
      </c>
      <c r="O4" s="84"/>
      <c r="P4" s="135"/>
      <c r="Q4" s="32" t="s">
        <v>43</v>
      </c>
      <c r="R4" s="83" t="s">
        <v>44</v>
      </c>
      <c r="S4" s="84"/>
      <c r="T4" s="84"/>
      <c r="U4" s="84"/>
      <c r="V4" s="84"/>
      <c r="W4" s="84"/>
      <c r="X4" s="135"/>
    </row>
    <row r="5" ht="21.75" customHeight="1" spans="1:24">
      <c r="A5" s="156"/>
      <c r="B5" s="86"/>
      <c r="C5" s="156"/>
      <c r="D5" s="156"/>
      <c r="E5" s="157"/>
      <c r="F5" s="157"/>
      <c r="G5" s="157"/>
      <c r="H5" s="157"/>
      <c r="I5" s="86"/>
      <c r="J5" s="165" t="s">
        <v>40</v>
      </c>
      <c r="K5" s="166"/>
      <c r="L5" s="32" t="s">
        <v>41</v>
      </c>
      <c r="M5" s="32" t="s">
        <v>42</v>
      </c>
      <c r="N5" s="32" t="s">
        <v>40</v>
      </c>
      <c r="O5" s="32" t="s">
        <v>41</v>
      </c>
      <c r="P5" s="32" t="s">
        <v>42</v>
      </c>
      <c r="Q5" s="157"/>
      <c r="R5" s="32" t="s">
        <v>39</v>
      </c>
      <c r="S5" s="32" t="s">
        <v>45</v>
      </c>
      <c r="T5" s="32" t="s">
        <v>172</v>
      </c>
      <c r="U5" s="32" t="s">
        <v>47</v>
      </c>
      <c r="V5" s="32" t="s">
        <v>48</v>
      </c>
      <c r="W5" s="32" t="s">
        <v>49</v>
      </c>
      <c r="X5" s="32" t="s">
        <v>50</v>
      </c>
    </row>
    <row r="6" ht="21" customHeight="1" spans="1:24">
      <c r="A6" s="86"/>
      <c r="B6" s="86"/>
      <c r="C6" s="86"/>
      <c r="D6" s="86"/>
      <c r="E6" s="86"/>
      <c r="F6" s="86"/>
      <c r="G6" s="86"/>
      <c r="H6" s="86"/>
      <c r="I6" s="86"/>
      <c r="J6" s="167" t="s">
        <v>39</v>
      </c>
      <c r="K6" s="168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</row>
    <row r="7" ht="39.75" customHeight="1" spans="1:24">
      <c r="A7" s="158"/>
      <c r="B7" s="35"/>
      <c r="C7" s="158"/>
      <c r="D7" s="158"/>
      <c r="E7" s="56"/>
      <c r="F7" s="56"/>
      <c r="G7" s="56"/>
      <c r="H7" s="56"/>
      <c r="I7" s="35"/>
      <c r="J7" s="57" t="s">
        <v>39</v>
      </c>
      <c r="K7" s="57" t="s">
        <v>280</v>
      </c>
      <c r="L7" s="56"/>
      <c r="M7" s="56"/>
      <c r="N7" s="56"/>
      <c r="O7" s="56"/>
      <c r="P7" s="56"/>
      <c r="Q7" s="56"/>
      <c r="R7" s="56"/>
      <c r="S7" s="56"/>
      <c r="T7" s="56"/>
      <c r="U7" s="35"/>
      <c r="V7" s="56"/>
      <c r="W7" s="35"/>
      <c r="X7" s="56"/>
    </row>
    <row r="8" ht="15" customHeight="1" spans="1:24">
      <c r="A8" s="36">
        <v>1</v>
      </c>
      <c r="B8" s="36">
        <v>2</v>
      </c>
      <c r="C8" s="36">
        <v>3</v>
      </c>
      <c r="D8" s="36">
        <v>4</v>
      </c>
      <c r="E8" s="36">
        <v>5</v>
      </c>
      <c r="F8" s="36">
        <v>6</v>
      </c>
      <c r="G8" s="36">
        <v>7</v>
      </c>
      <c r="H8" s="36">
        <v>8</v>
      </c>
      <c r="I8" s="36">
        <v>9</v>
      </c>
      <c r="J8" s="36">
        <v>10</v>
      </c>
      <c r="K8" s="36">
        <v>11</v>
      </c>
      <c r="L8" s="169">
        <v>12</v>
      </c>
      <c r="M8" s="169">
        <v>13</v>
      </c>
      <c r="N8" s="169">
        <v>14</v>
      </c>
      <c r="O8" s="169">
        <v>15</v>
      </c>
      <c r="P8" s="169">
        <v>16</v>
      </c>
      <c r="Q8" s="169">
        <v>17</v>
      </c>
      <c r="R8" s="169">
        <v>18</v>
      </c>
      <c r="S8" s="169">
        <v>19</v>
      </c>
      <c r="T8" s="169">
        <v>20</v>
      </c>
      <c r="U8" s="36">
        <v>21</v>
      </c>
      <c r="V8" s="36">
        <v>22</v>
      </c>
      <c r="W8" s="36">
        <v>23</v>
      </c>
      <c r="X8" s="36">
        <v>24</v>
      </c>
    </row>
    <row r="9" ht="21.75" customHeight="1" spans="1:24">
      <c r="A9" s="159"/>
      <c r="B9" s="159"/>
      <c r="C9" s="160" t="s">
        <v>281</v>
      </c>
      <c r="D9" s="159"/>
      <c r="E9" s="159"/>
      <c r="F9" s="159"/>
      <c r="G9" s="159"/>
      <c r="H9" s="159"/>
      <c r="I9" s="170">
        <v>5000000</v>
      </c>
      <c r="J9" s="170"/>
      <c r="K9" s="170"/>
      <c r="L9" s="170">
        <v>5000000</v>
      </c>
      <c r="M9" s="170"/>
      <c r="N9" s="23"/>
      <c r="O9" s="23"/>
      <c r="P9" s="171"/>
      <c r="Q9" s="170"/>
      <c r="R9" s="170"/>
      <c r="S9" s="170"/>
      <c r="T9" s="170"/>
      <c r="U9" s="23"/>
      <c r="V9" s="170"/>
      <c r="W9" s="22"/>
      <c r="X9" s="170"/>
    </row>
    <row r="10" ht="21.75" customHeight="1" spans="1:24">
      <c r="A10" s="161" t="s">
        <v>282</v>
      </c>
      <c r="B10" s="161" t="s">
        <v>283</v>
      </c>
      <c r="C10" s="76" t="s">
        <v>281</v>
      </c>
      <c r="D10" s="161" t="s">
        <v>52</v>
      </c>
      <c r="E10" s="161" t="s">
        <v>99</v>
      </c>
      <c r="F10" s="161" t="s">
        <v>284</v>
      </c>
      <c r="G10" s="161" t="s">
        <v>285</v>
      </c>
      <c r="H10" s="161" t="s">
        <v>286</v>
      </c>
      <c r="I10" s="172">
        <v>600000</v>
      </c>
      <c r="J10" s="172"/>
      <c r="K10" s="172"/>
      <c r="L10" s="172">
        <v>600000</v>
      </c>
      <c r="M10" s="172"/>
      <c r="N10" s="22"/>
      <c r="O10" s="22"/>
      <c r="P10" s="173"/>
      <c r="Q10" s="172"/>
      <c r="R10" s="172"/>
      <c r="S10" s="172"/>
      <c r="T10" s="172"/>
      <c r="U10" s="22"/>
      <c r="V10" s="172"/>
      <c r="W10" s="22"/>
      <c r="X10" s="172"/>
    </row>
    <row r="11" ht="21.75" customHeight="1" spans="1:24">
      <c r="A11" s="161" t="s">
        <v>282</v>
      </c>
      <c r="B11" s="161" t="s">
        <v>283</v>
      </c>
      <c r="C11" s="76" t="s">
        <v>281</v>
      </c>
      <c r="D11" s="161" t="s">
        <v>52</v>
      </c>
      <c r="E11" s="161" t="s">
        <v>99</v>
      </c>
      <c r="F11" s="161" t="s">
        <v>284</v>
      </c>
      <c r="G11" s="161" t="s">
        <v>287</v>
      </c>
      <c r="H11" s="161" t="s">
        <v>288</v>
      </c>
      <c r="I11" s="172">
        <v>4400000</v>
      </c>
      <c r="J11" s="172"/>
      <c r="K11" s="172"/>
      <c r="L11" s="172">
        <v>4400000</v>
      </c>
      <c r="M11" s="172"/>
      <c r="N11" s="22"/>
      <c r="O11" s="22"/>
      <c r="P11" s="141"/>
      <c r="Q11" s="172"/>
      <c r="R11" s="172"/>
      <c r="S11" s="172"/>
      <c r="T11" s="172"/>
      <c r="U11" s="22"/>
      <c r="V11" s="172"/>
      <c r="W11" s="22"/>
      <c r="X11" s="172"/>
    </row>
    <row r="12" ht="21.75" customHeight="1" spans="1:24">
      <c r="A12" s="141"/>
      <c r="B12" s="141"/>
      <c r="C12" s="160" t="s">
        <v>289</v>
      </c>
      <c r="D12" s="141"/>
      <c r="E12" s="141"/>
      <c r="F12" s="141"/>
      <c r="G12" s="141"/>
      <c r="H12" s="141"/>
      <c r="I12" s="170">
        <v>3000000</v>
      </c>
      <c r="J12" s="170"/>
      <c r="K12" s="170"/>
      <c r="L12" s="170"/>
      <c r="M12" s="170"/>
      <c r="N12" s="23"/>
      <c r="O12" s="23"/>
      <c r="P12" s="141"/>
      <c r="Q12" s="170"/>
      <c r="R12" s="170">
        <v>3000000</v>
      </c>
      <c r="S12" s="170"/>
      <c r="T12" s="170"/>
      <c r="U12" s="23"/>
      <c r="V12" s="170"/>
      <c r="W12" s="22"/>
      <c r="X12" s="170">
        <v>3000000</v>
      </c>
    </row>
    <row r="13" ht="21.75" customHeight="1" spans="1:24">
      <c r="A13" s="161" t="s">
        <v>290</v>
      </c>
      <c r="B13" s="161" t="s">
        <v>291</v>
      </c>
      <c r="C13" s="76" t="s">
        <v>289</v>
      </c>
      <c r="D13" s="161" t="s">
        <v>52</v>
      </c>
      <c r="E13" s="161" t="s">
        <v>109</v>
      </c>
      <c r="F13" s="161" t="s">
        <v>292</v>
      </c>
      <c r="G13" s="161" t="s">
        <v>229</v>
      </c>
      <c r="H13" s="161" t="s">
        <v>230</v>
      </c>
      <c r="I13" s="172">
        <v>1920000</v>
      </c>
      <c r="J13" s="172"/>
      <c r="K13" s="172"/>
      <c r="L13" s="172"/>
      <c r="M13" s="172"/>
      <c r="N13" s="22"/>
      <c r="O13" s="22"/>
      <c r="P13" s="141"/>
      <c r="Q13" s="172"/>
      <c r="R13" s="172">
        <v>1920000</v>
      </c>
      <c r="S13" s="172"/>
      <c r="T13" s="172"/>
      <c r="U13" s="22"/>
      <c r="V13" s="172"/>
      <c r="W13" s="22"/>
      <c r="X13" s="172">
        <v>1920000</v>
      </c>
    </row>
    <row r="14" ht="21.75" customHeight="1" spans="1:24">
      <c r="A14" s="161" t="s">
        <v>290</v>
      </c>
      <c r="B14" s="161" t="s">
        <v>291</v>
      </c>
      <c r="C14" s="76" t="s">
        <v>289</v>
      </c>
      <c r="D14" s="161" t="s">
        <v>52</v>
      </c>
      <c r="E14" s="161" t="s">
        <v>109</v>
      </c>
      <c r="F14" s="161" t="s">
        <v>292</v>
      </c>
      <c r="G14" s="161" t="s">
        <v>239</v>
      </c>
      <c r="H14" s="161" t="s">
        <v>240</v>
      </c>
      <c r="I14" s="172">
        <v>200000</v>
      </c>
      <c r="J14" s="172"/>
      <c r="K14" s="172"/>
      <c r="L14" s="172"/>
      <c r="M14" s="172"/>
      <c r="N14" s="22"/>
      <c r="O14" s="22"/>
      <c r="P14" s="141"/>
      <c r="Q14" s="172"/>
      <c r="R14" s="172">
        <v>200000</v>
      </c>
      <c r="S14" s="172"/>
      <c r="T14" s="172"/>
      <c r="U14" s="22"/>
      <c r="V14" s="172"/>
      <c r="W14" s="22"/>
      <c r="X14" s="172">
        <v>200000</v>
      </c>
    </row>
    <row r="15" ht="21.75" customHeight="1" spans="1:24">
      <c r="A15" s="161" t="s">
        <v>290</v>
      </c>
      <c r="B15" s="161" t="s">
        <v>291</v>
      </c>
      <c r="C15" s="76" t="s">
        <v>289</v>
      </c>
      <c r="D15" s="161" t="s">
        <v>52</v>
      </c>
      <c r="E15" s="161" t="s">
        <v>109</v>
      </c>
      <c r="F15" s="161" t="s">
        <v>292</v>
      </c>
      <c r="G15" s="161" t="s">
        <v>250</v>
      </c>
      <c r="H15" s="161" t="s">
        <v>251</v>
      </c>
      <c r="I15" s="172">
        <v>80000</v>
      </c>
      <c r="J15" s="172"/>
      <c r="K15" s="172"/>
      <c r="L15" s="172"/>
      <c r="M15" s="172"/>
      <c r="N15" s="22"/>
      <c r="O15" s="22"/>
      <c r="P15" s="141"/>
      <c r="Q15" s="172"/>
      <c r="R15" s="172">
        <v>80000</v>
      </c>
      <c r="S15" s="172"/>
      <c r="T15" s="172"/>
      <c r="U15" s="22"/>
      <c r="V15" s="172"/>
      <c r="W15" s="22"/>
      <c r="X15" s="172">
        <v>80000</v>
      </c>
    </row>
    <row r="16" ht="21.75" customHeight="1" spans="1:24">
      <c r="A16" s="161" t="s">
        <v>290</v>
      </c>
      <c r="B16" s="161" t="s">
        <v>291</v>
      </c>
      <c r="C16" s="76" t="s">
        <v>289</v>
      </c>
      <c r="D16" s="161" t="s">
        <v>52</v>
      </c>
      <c r="E16" s="161" t="s">
        <v>109</v>
      </c>
      <c r="F16" s="161" t="s">
        <v>292</v>
      </c>
      <c r="G16" s="161" t="s">
        <v>260</v>
      </c>
      <c r="H16" s="161" t="s">
        <v>261</v>
      </c>
      <c r="I16" s="172">
        <v>300000</v>
      </c>
      <c r="J16" s="172"/>
      <c r="K16" s="172"/>
      <c r="L16" s="172"/>
      <c r="M16" s="172"/>
      <c r="N16" s="22"/>
      <c r="O16" s="22"/>
      <c r="P16" s="141"/>
      <c r="Q16" s="172"/>
      <c r="R16" s="172">
        <v>300000</v>
      </c>
      <c r="S16" s="172"/>
      <c r="T16" s="172"/>
      <c r="U16" s="22"/>
      <c r="V16" s="172"/>
      <c r="W16" s="22"/>
      <c r="X16" s="172">
        <v>300000</v>
      </c>
    </row>
    <row r="17" ht="21.75" customHeight="1" spans="1:24">
      <c r="A17" s="161" t="s">
        <v>290</v>
      </c>
      <c r="B17" s="161" t="s">
        <v>291</v>
      </c>
      <c r="C17" s="76" t="s">
        <v>289</v>
      </c>
      <c r="D17" s="161" t="s">
        <v>52</v>
      </c>
      <c r="E17" s="161" t="s">
        <v>109</v>
      </c>
      <c r="F17" s="161" t="s">
        <v>292</v>
      </c>
      <c r="G17" s="161" t="s">
        <v>227</v>
      </c>
      <c r="H17" s="161" t="s">
        <v>228</v>
      </c>
      <c r="I17" s="172">
        <v>500000</v>
      </c>
      <c r="J17" s="172"/>
      <c r="K17" s="172"/>
      <c r="L17" s="172"/>
      <c r="M17" s="172"/>
      <c r="N17" s="22"/>
      <c r="O17" s="22"/>
      <c r="P17" s="141"/>
      <c r="Q17" s="172"/>
      <c r="R17" s="172">
        <v>500000</v>
      </c>
      <c r="S17" s="172"/>
      <c r="T17" s="172"/>
      <c r="U17" s="22"/>
      <c r="V17" s="172"/>
      <c r="W17" s="22"/>
      <c r="X17" s="172">
        <v>500000</v>
      </c>
    </row>
    <row r="18" ht="21.75" customHeight="1" spans="1:24">
      <c r="A18" s="141"/>
      <c r="B18" s="141"/>
      <c r="C18" s="160" t="s">
        <v>293</v>
      </c>
      <c r="D18" s="141"/>
      <c r="E18" s="141"/>
      <c r="F18" s="141"/>
      <c r="G18" s="141"/>
      <c r="H18" s="141"/>
      <c r="I18" s="170">
        <v>350000</v>
      </c>
      <c r="J18" s="170"/>
      <c r="K18" s="170"/>
      <c r="L18" s="170">
        <v>350000</v>
      </c>
      <c r="M18" s="170"/>
      <c r="N18" s="23"/>
      <c r="O18" s="23"/>
      <c r="P18" s="141"/>
      <c r="Q18" s="170"/>
      <c r="R18" s="170"/>
      <c r="S18" s="170"/>
      <c r="T18" s="170"/>
      <c r="U18" s="23"/>
      <c r="V18" s="170"/>
      <c r="W18" s="22"/>
      <c r="X18" s="170"/>
    </row>
    <row r="19" ht="21.75" customHeight="1" spans="1:24">
      <c r="A19" s="161" t="s">
        <v>282</v>
      </c>
      <c r="B19" s="161" t="s">
        <v>294</v>
      </c>
      <c r="C19" s="76" t="s">
        <v>293</v>
      </c>
      <c r="D19" s="161" t="s">
        <v>52</v>
      </c>
      <c r="E19" s="161" t="s">
        <v>101</v>
      </c>
      <c r="F19" s="161" t="s">
        <v>295</v>
      </c>
      <c r="G19" s="161" t="s">
        <v>285</v>
      </c>
      <c r="H19" s="161" t="s">
        <v>286</v>
      </c>
      <c r="I19" s="172">
        <v>350000</v>
      </c>
      <c r="J19" s="172"/>
      <c r="K19" s="172"/>
      <c r="L19" s="172">
        <v>350000</v>
      </c>
      <c r="M19" s="172"/>
      <c r="N19" s="22"/>
      <c r="O19" s="22"/>
      <c r="P19" s="141"/>
      <c r="Q19" s="172"/>
      <c r="R19" s="172"/>
      <c r="S19" s="172"/>
      <c r="T19" s="172"/>
      <c r="U19" s="22"/>
      <c r="V19" s="172"/>
      <c r="W19" s="22"/>
      <c r="X19" s="172"/>
    </row>
    <row r="20" ht="21.75" customHeight="1" spans="1:24">
      <c r="A20" s="141"/>
      <c r="B20" s="141"/>
      <c r="C20" s="160" t="s">
        <v>296</v>
      </c>
      <c r="D20" s="141"/>
      <c r="E20" s="141"/>
      <c r="F20" s="141"/>
      <c r="G20" s="141"/>
      <c r="H20" s="141"/>
      <c r="I20" s="170">
        <v>260000</v>
      </c>
      <c r="J20" s="170"/>
      <c r="K20" s="170"/>
      <c r="L20" s="170">
        <v>260000</v>
      </c>
      <c r="M20" s="170"/>
      <c r="N20" s="23"/>
      <c r="O20" s="23"/>
      <c r="P20" s="141"/>
      <c r="Q20" s="170"/>
      <c r="R20" s="170"/>
      <c r="S20" s="170"/>
      <c r="T20" s="170"/>
      <c r="U20" s="23"/>
      <c r="V20" s="170"/>
      <c r="W20" s="22"/>
      <c r="X20" s="170"/>
    </row>
    <row r="21" ht="21.75" customHeight="1" spans="1:24">
      <c r="A21" s="161" t="s">
        <v>282</v>
      </c>
      <c r="B21" s="161" t="s">
        <v>297</v>
      </c>
      <c r="C21" s="76" t="s">
        <v>296</v>
      </c>
      <c r="D21" s="161" t="s">
        <v>52</v>
      </c>
      <c r="E21" s="161" t="s">
        <v>99</v>
      </c>
      <c r="F21" s="161" t="s">
        <v>284</v>
      </c>
      <c r="G21" s="161" t="s">
        <v>285</v>
      </c>
      <c r="H21" s="161" t="s">
        <v>286</v>
      </c>
      <c r="I21" s="172">
        <v>260000</v>
      </c>
      <c r="J21" s="172"/>
      <c r="K21" s="172"/>
      <c r="L21" s="172">
        <v>260000</v>
      </c>
      <c r="M21" s="172"/>
      <c r="N21" s="22"/>
      <c r="O21" s="22"/>
      <c r="P21" s="141"/>
      <c r="Q21" s="172"/>
      <c r="R21" s="172"/>
      <c r="S21" s="172"/>
      <c r="T21" s="172"/>
      <c r="U21" s="22"/>
      <c r="V21" s="172"/>
      <c r="W21" s="22"/>
      <c r="X21" s="172"/>
    </row>
    <row r="22" ht="18.75" customHeight="1" spans="1:24">
      <c r="A22" s="41" t="s">
        <v>117</v>
      </c>
      <c r="B22" s="162"/>
      <c r="C22" s="162"/>
      <c r="D22" s="162"/>
      <c r="E22" s="162"/>
      <c r="F22" s="162"/>
      <c r="G22" s="162"/>
      <c r="H22" s="163"/>
      <c r="I22" s="170">
        <v>8610000</v>
      </c>
      <c r="J22" s="170"/>
      <c r="K22" s="172"/>
      <c r="L22" s="170">
        <v>5610000</v>
      </c>
      <c r="M22" s="170"/>
      <c r="N22" s="170"/>
      <c r="O22" s="170"/>
      <c r="P22" s="171"/>
      <c r="Q22" s="170"/>
      <c r="R22" s="170">
        <v>3000000</v>
      </c>
      <c r="S22" s="170"/>
      <c r="T22" s="170"/>
      <c r="U22" s="22"/>
      <c r="V22" s="170"/>
      <c r="W22" s="22"/>
      <c r="X22" s="170">
        <v>3000000</v>
      </c>
    </row>
  </sheetData>
  <mergeCells count="29">
    <mergeCell ref="A2:X2"/>
    <mergeCell ref="A3:H3"/>
    <mergeCell ref="J4:M4"/>
    <mergeCell ref="N4:P4"/>
    <mergeCell ref="R4:X4"/>
    <mergeCell ref="A22:H22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X5:X7"/>
    <mergeCell ref="J5:K6"/>
  </mergeCells>
  <printOptions horizontalCentered="1"/>
  <pageMargins left="0.307638888888889" right="0.307638888888889" top="0.466666666666667" bottom="0.466666666666667" header="0.4" footer="0.4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K46"/>
  <sheetViews>
    <sheetView topLeftCell="A11" workbookViewId="0">
      <selection activeCell="B13" sqref="B13"/>
    </sheetView>
  </sheetViews>
  <sheetFormatPr defaultColWidth="10.6222222222222" defaultRowHeight="12" customHeight="1"/>
  <cols>
    <col min="1" max="1" width="69.3777777777778" style="48" customWidth="1"/>
    <col min="2" max="2" width="34.3777777777778" style="3" customWidth="1"/>
    <col min="3" max="3" width="69.3777777777778" style="48" customWidth="1"/>
    <col min="4" max="5" width="22.1222222222222" style="48" customWidth="1"/>
    <col min="6" max="6" width="55" style="48" customWidth="1"/>
    <col min="7" max="7" width="12" style="2" customWidth="1"/>
    <col min="8" max="8" width="18.8777777777778" style="48" customWidth="1"/>
    <col min="9" max="9" width="12" style="2" customWidth="1"/>
    <col min="10" max="10" width="18.8777777777778" style="2" customWidth="1"/>
    <col min="11" max="11" width="53" style="3" customWidth="1"/>
    <col min="12" max="12" width="10.6222222222222" style="3" customWidth="1"/>
    <col min="13" max="16384" width="10.6222222222222" style="3"/>
  </cols>
  <sheetData>
    <row r="1" ht="15.75" customHeight="1" spans="11:11">
      <c r="K1" s="77" t="s">
        <v>298</v>
      </c>
    </row>
    <row r="2" s="65" customFormat="1" ht="45" customHeight="1" spans="1:11">
      <c r="A2" s="67" t="s">
        <v>299</v>
      </c>
      <c r="B2" s="68"/>
      <c r="C2" s="69"/>
      <c r="D2" s="69"/>
      <c r="E2" s="69"/>
      <c r="F2" s="69"/>
      <c r="G2" s="68"/>
      <c r="H2" s="69"/>
      <c r="I2" s="68"/>
      <c r="J2" s="68"/>
      <c r="K2" s="68"/>
    </row>
    <row r="3" s="66" customFormat="1" ht="15.75" customHeight="1" spans="1:11">
      <c r="A3" s="146" t="s">
        <v>2</v>
      </c>
      <c r="B3" s="147"/>
      <c r="C3" s="148"/>
      <c r="D3" s="148"/>
      <c r="E3" s="148"/>
      <c r="F3" s="148"/>
      <c r="G3" s="147"/>
      <c r="H3" s="148"/>
      <c r="I3" s="147"/>
      <c r="J3" s="147"/>
      <c r="K3" s="147"/>
    </row>
    <row r="4" ht="60" customHeight="1" spans="1:11">
      <c r="A4" s="57" t="s">
        <v>300</v>
      </c>
      <c r="B4" s="18" t="s">
        <v>157</v>
      </c>
      <c r="C4" s="57" t="s">
        <v>301</v>
      </c>
      <c r="D4" s="57" t="s">
        <v>302</v>
      </c>
      <c r="E4" s="57" t="s">
        <v>303</v>
      </c>
      <c r="F4" s="57" t="s">
        <v>304</v>
      </c>
      <c r="G4" s="17" t="s">
        <v>305</v>
      </c>
      <c r="H4" s="57" t="s">
        <v>306</v>
      </c>
      <c r="I4" s="17" t="s">
        <v>307</v>
      </c>
      <c r="J4" s="17" t="s">
        <v>308</v>
      </c>
      <c r="K4" s="18" t="s">
        <v>309</v>
      </c>
    </row>
    <row r="5" ht="15" customHeight="1" spans="1:11">
      <c r="A5" s="36">
        <v>1</v>
      </c>
      <c r="B5" s="18">
        <v>2</v>
      </c>
      <c r="C5" s="36">
        <v>3</v>
      </c>
      <c r="D5" s="57">
        <v>4</v>
      </c>
      <c r="E5" s="36">
        <v>5</v>
      </c>
      <c r="F5" s="36">
        <v>6</v>
      </c>
      <c r="G5" s="36">
        <v>7</v>
      </c>
      <c r="H5" s="36">
        <v>8</v>
      </c>
      <c r="I5" s="36">
        <v>9</v>
      </c>
      <c r="J5" s="36">
        <v>10</v>
      </c>
      <c r="K5" s="36">
        <v>11</v>
      </c>
    </row>
    <row r="6" ht="28.5" customHeight="1" spans="1:11">
      <c r="A6" s="72" t="s">
        <v>52</v>
      </c>
      <c r="B6" s="73"/>
      <c r="C6" s="74"/>
      <c r="D6" s="74"/>
      <c r="E6" s="74"/>
      <c r="F6" s="74"/>
      <c r="G6" s="73"/>
      <c r="H6" s="74"/>
      <c r="I6" s="73"/>
      <c r="J6" s="73"/>
      <c r="K6" s="73"/>
    </row>
    <row r="7" ht="18" customHeight="1" spans="1:11">
      <c r="A7" s="72" t="s">
        <v>310</v>
      </c>
      <c r="B7" s="75" t="s">
        <v>294</v>
      </c>
      <c r="C7" s="76" t="s">
        <v>311</v>
      </c>
      <c r="D7" s="74"/>
      <c r="E7" s="74"/>
      <c r="F7" s="74"/>
      <c r="G7" s="73"/>
      <c r="H7" s="74"/>
      <c r="I7" s="73"/>
      <c r="J7" s="73"/>
      <c r="K7" s="73"/>
    </row>
    <row r="8" ht="18" customHeight="1" spans="1:11">
      <c r="A8" s="74"/>
      <c r="B8" s="73"/>
      <c r="C8" s="74"/>
      <c r="D8" s="72" t="s">
        <v>312</v>
      </c>
      <c r="E8" s="72" t="s">
        <v>68</v>
      </c>
      <c r="F8" s="72" t="s">
        <v>68</v>
      </c>
      <c r="G8" s="73" t="s">
        <v>68</v>
      </c>
      <c r="H8" s="72" t="s">
        <v>68</v>
      </c>
      <c r="I8" s="73" t="s">
        <v>68</v>
      </c>
      <c r="J8" s="73" t="s">
        <v>68</v>
      </c>
      <c r="K8" s="75" t="s">
        <v>68</v>
      </c>
    </row>
    <row r="9" ht="18" customHeight="1" spans="1:11">
      <c r="A9" s="63"/>
      <c r="B9" s="149"/>
      <c r="C9" s="63"/>
      <c r="D9" s="72" t="s">
        <v>68</v>
      </c>
      <c r="E9" s="72" t="s">
        <v>313</v>
      </c>
      <c r="F9" s="72" t="s">
        <v>68</v>
      </c>
      <c r="G9" s="73" t="s">
        <v>68</v>
      </c>
      <c r="H9" s="72" t="s">
        <v>68</v>
      </c>
      <c r="I9" s="73" t="s">
        <v>68</v>
      </c>
      <c r="J9" s="73" t="s">
        <v>68</v>
      </c>
      <c r="K9" s="75" t="s">
        <v>68</v>
      </c>
    </row>
    <row r="10" ht="18" customHeight="1" spans="1:11">
      <c r="A10" s="63"/>
      <c r="B10" s="149"/>
      <c r="C10" s="63"/>
      <c r="D10" s="72" t="s">
        <v>68</v>
      </c>
      <c r="E10" s="72" t="s">
        <v>68</v>
      </c>
      <c r="F10" s="72" t="s">
        <v>311</v>
      </c>
      <c r="G10" s="73" t="s">
        <v>314</v>
      </c>
      <c r="H10" s="72" t="s">
        <v>315</v>
      </c>
      <c r="I10" s="73" t="s">
        <v>316</v>
      </c>
      <c r="J10" s="73" t="s">
        <v>317</v>
      </c>
      <c r="K10" s="75" t="s">
        <v>318</v>
      </c>
    </row>
    <row r="11" ht="18" customHeight="1" spans="1:11">
      <c r="A11" s="63"/>
      <c r="B11" s="149"/>
      <c r="C11" s="63"/>
      <c r="D11" s="72" t="s">
        <v>319</v>
      </c>
      <c r="E11" s="72" t="s">
        <v>68</v>
      </c>
      <c r="F11" s="72" t="s">
        <v>68</v>
      </c>
      <c r="G11" s="73" t="s">
        <v>68</v>
      </c>
      <c r="H11" s="72" t="s">
        <v>68</v>
      </c>
      <c r="I11" s="73" t="s">
        <v>68</v>
      </c>
      <c r="J11" s="73" t="s">
        <v>68</v>
      </c>
      <c r="K11" s="75" t="s">
        <v>68</v>
      </c>
    </row>
    <row r="12" ht="18" customHeight="1" spans="1:11">
      <c r="A12" s="63"/>
      <c r="B12" s="149"/>
      <c r="C12" s="63"/>
      <c r="D12" s="72" t="s">
        <v>68</v>
      </c>
      <c r="E12" s="72" t="s">
        <v>320</v>
      </c>
      <c r="F12" s="72" t="s">
        <v>68</v>
      </c>
      <c r="G12" s="73" t="s">
        <v>68</v>
      </c>
      <c r="H12" s="72" t="s">
        <v>68</v>
      </c>
      <c r="I12" s="73" t="s">
        <v>68</v>
      </c>
      <c r="J12" s="73" t="s">
        <v>68</v>
      </c>
      <c r="K12" s="75" t="s">
        <v>68</v>
      </c>
    </row>
    <row r="13" ht="18" customHeight="1" spans="1:11">
      <c r="A13" s="63"/>
      <c r="B13" s="149"/>
      <c r="C13" s="63"/>
      <c r="D13" s="72" t="s">
        <v>68</v>
      </c>
      <c r="E13" s="72" t="s">
        <v>68</v>
      </c>
      <c r="F13" s="72" t="s">
        <v>321</v>
      </c>
      <c r="G13" s="73" t="s">
        <v>322</v>
      </c>
      <c r="H13" s="72" t="s">
        <v>323</v>
      </c>
      <c r="I13" s="73" t="s">
        <v>324</v>
      </c>
      <c r="J13" s="73" t="s">
        <v>325</v>
      </c>
      <c r="K13" s="75" t="s">
        <v>326</v>
      </c>
    </row>
    <row r="14" ht="18" customHeight="1" spans="1:11">
      <c r="A14" s="63"/>
      <c r="B14" s="149"/>
      <c r="C14" s="63"/>
      <c r="D14" s="72" t="s">
        <v>327</v>
      </c>
      <c r="E14" s="72" t="s">
        <v>68</v>
      </c>
      <c r="F14" s="72" t="s">
        <v>68</v>
      </c>
      <c r="G14" s="73" t="s">
        <v>68</v>
      </c>
      <c r="H14" s="72" t="s">
        <v>68</v>
      </c>
      <c r="I14" s="73" t="s">
        <v>68</v>
      </c>
      <c r="J14" s="73" t="s">
        <v>68</v>
      </c>
      <c r="K14" s="75" t="s">
        <v>68</v>
      </c>
    </row>
    <row r="15" ht="18" customHeight="1" spans="1:11">
      <c r="A15" s="63"/>
      <c r="B15" s="149"/>
      <c r="C15" s="63"/>
      <c r="D15" s="72" t="s">
        <v>68</v>
      </c>
      <c r="E15" s="72" t="s">
        <v>328</v>
      </c>
      <c r="F15" s="72" t="s">
        <v>68</v>
      </c>
      <c r="G15" s="73" t="s">
        <v>68</v>
      </c>
      <c r="H15" s="72" t="s">
        <v>68</v>
      </c>
      <c r="I15" s="73" t="s">
        <v>68</v>
      </c>
      <c r="J15" s="73" t="s">
        <v>68</v>
      </c>
      <c r="K15" s="75" t="s">
        <v>68</v>
      </c>
    </row>
    <row r="16" ht="18" customHeight="1" spans="1:11">
      <c r="A16" s="63"/>
      <c r="B16" s="149"/>
      <c r="C16" s="63"/>
      <c r="D16" s="72" t="s">
        <v>68</v>
      </c>
      <c r="E16" s="72" t="s">
        <v>68</v>
      </c>
      <c r="F16" s="72" t="s">
        <v>329</v>
      </c>
      <c r="G16" s="73" t="s">
        <v>322</v>
      </c>
      <c r="H16" s="72" t="s">
        <v>330</v>
      </c>
      <c r="I16" s="73" t="s">
        <v>331</v>
      </c>
      <c r="J16" s="73" t="s">
        <v>325</v>
      </c>
      <c r="K16" s="75" t="s">
        <v>332</v>
      </c>
    </row>
    <row r="17" ht="18" customHeight="1" spans="1:11">
      <c r="A17" s="72" t="s">
        <v>333</v>
      </c>
      <c r="B17" s="75" t="s">
        <v>291</v>
      </c>
      <c r="C17" s="76" t="s">
        <v>334</v>
      </c>
      <c r="D17" s="63"/>
      <c r="E17" s="63"/>
      <c r="F17" s="63"/>
      <c r="G17" s="150"/>
      <c r="H17" s="63"/>
      <c r="I17" s="150"/>
      <c r="J17" s="150"/>
      <c r="K17" s="149"/>
    </row>
    <row r="18" ht="18" customHeight="1" spans="1:11">
      <c r="A18" s="63"/>
      <c r="B18" s="149"/>
      <c r="C18" s="63"/>
      <c r="D18" s="72" t="s">
        <v>312</v>
      </c>
      <c r="E18" s="72" t="s">
        <v>68</v>
      </c>
      <c r="F18" s="72" t="s">
        <v>68</v>
      </c>
      <c r="G18" s="73" t="s">
        <v>68</v>
      </c>
      <c r="H18" s="72" t="s">
        <v>68</v>
      </c>
      <c r="I18" s="73" t="s">
        <v>68</v>
      </c>
      <c r="J18" s="73" t="s">
        <v>68</v>
      </c>
      <c r="K18" s="75" t="s">
        <v>68</v>
      </c>
    </row>
    <row r="19" ht="18" customHeight="1" spans="1:11">
      <c r="A19" s="63"/>
      <c r="B19" s="149"/>
      <c r="C19" s="63"/>
      <c r="D19" s="72" t="s">
        <v>68</v>
      </c>
      <c r="E19" s="72" t="s">
        <v>313</v>
      </c>
      <c r="F19" s="72" t="s">
        <v>68</v>
      </c>
      <c r="G19" s="73" t="s">
        <v>68</v>
      </c>
      <c r="H19" s="72" t="s">
        <v>68</v>
      </c>
      <c r="I19" s="73" t="s">
        <v>68</v>
      </c>
      <c r="J19" s="73" t="s">
        <v>68</v>
      </c>
      <c r="K19" s="75" t="s">
        <v>68</v>
      </c>
    </row>
    <row r="20" ht="18" customHeight="1" spans="1:11">
      <c r="A20" s="63"/>
      <c r="B20" s="149"/>
      <c r="C20" s="63"/>
      <c r="D20" s="72" t="s">
        <v>68</v>
      </c>
      <c r="E20" s="72" t="s">
        <v>68</v>
      </c>
      <c r="F20" s="72" t="s">
        <v>335</v>
      </c>
      <c r="G20" s="73" t="s">
        <v>314</v>
      </c>
      <c r="H20" s="72" t="s">
        <v>336</v>
      </c>
      <c r="I20" s="73" t="s">
        <v>337</v>
      </c>
      <c r="J20" s="73" t="s">
        <v>317</v>
      </c>
      <c r="K20" s="75" t="s">
        <v>338</v>
      </c>
    </row>
    <row r="21" ht="18" customHeight="1" spans="1:11">
      <c r="A21" s="63"/>
      <c r="B21" s="149"/>
      <c r="C21" s="63"/>
      <c r="D21" s="72" t="s">
        <v>319</v>
      </c>
      <c r="E21" s="72" t="s">
        <v>68</v>
      </c>
      <c r="F21" s="72" t="s">
        <v>68</v>
      </c>
      <c r="G21" s="73" t="s">
        <v>68</v>
      </c>
      <c r="H21" s="72" t="s">
        <v>68</v>
      </c>
      <c r="I21" s="73" t="s">
        <v>68</v>
      </c>
      <c r="J21" s="73" t="s">
        <v>68</v>
      </c>
      <c r="K21" s="75" t="s">
        <v>68</v>
      </c>
    </row>
    <row r="22" ht="18" customHeight="1" spans="1:11">
      <c r="A22" s="63"/>
      <c r="B22" s="149"/>
      <c r="C22" s="63"/>
      <c r="D22" s="72" t="s">
        <v>68</v>
      </c>
      <c r="E22" s="72" t="s">
        <v>320</v>
      </c>
      <c r="F22" s="72" t="s">
        <v>68</v>
      </c>
      <c r="G22" s="73" t="s">
        <v>68</v>
      </c>
      <c r="H22" s="72" t="s">
        <v>68</v>
      </c>
      <c r="I22" s="73" t="s">
        <v>68</v>
      </c>
      <c r="J22" s="73" t="s">
        <v>68</v>
      </c>
      <c r="K22" s="75" t="s">
        <v>68</v>
      </c>
    </row>
    <row r="23" ht="18" customHeight="1" spans="1:11">
      <c r="A23" s="63"/>
      <c r="B23" s="149"/>
      <c r="C23" s="63"/>
      <c r="D23" s="72" t="s">
        <v>68</v>
      </c>
      <c r="E23" s="72" t="s">
        <v>68</v>
      </c>
      <c r="F23" s="72" t="s">
        <v>339</v>
      </c>
      <c r="G23" s="73" t="s">
        <v>314</v>
      </c>
      <c r="H23" s="72" t="s">
        <v>330</v>
      </c>
      <c r="I23" s="73" t="s">
        <v>331</v>
      </c>
      <c r="J23" s="73" t="s">
        <v>317</v>
      </c>
      <c r="K23" s="75" t="s">
        <v>340</v>
      </c>
    </row>
    <row r="24" ht="18" customHeight="1" spans="1:11">
      <c r="A24" s="63"/>
      <c r="B24" s="149"/>
      <c r="C24" s="63"/>
      <c r="D24" s="72" t="s">
        <v>327</v>
      </c>
      <c r="E24" s="72" t="s">
        <v>68</v>
      </c>
      <c r="F24" s="72" t="s">
        <v>68</v>
      </c>
      <c r="G24" s="73" t="s">
        <v>68</v>
      </c>
      <c r="H24" s="72" t="s">
        <v>68</v>
      </c>
      <c r="I24" s="73" t="s">
        <v>68</v>
      </c>
      <c r="J24" s="73" t="s">
        <v>68</v>
      </c>
      <c r="K24" s="75" t="s">
        <v>68</v>
      </c>
    </row>
    <row r="25" ht="18" customHeight="1" spans="1:11">
      <c r="A25" s="63"/>
      <c r="B25" s="149"/>
      <c r="C25" s="63"/>
      <c r="D25" s="72" t="s">
        <v>68</v>
      </c>
      <c r="E25" s="72" t="s">
        <v>328</v>
      </c>
      <c r="F25" s="72" t="s">
        <v>68</v>
      </c>
      <c r="G25" s="73" t="s">
        <v>68</v>
      </c>
      <c r="H25" s="72" t="s">
        <v>68</v>
      </c>
      <c r="I25" s="73" t="s">
        <v>68</v>
      </c>
      <c r="J25" s="73" t="s">
        <v>68</v>
      </c>
      <c r="K25" s="75" t="s">
        <v>68</v>
      </c>
    </row>
    <row r="26" ht="18" customHeight="1" spans="1:11">
      <c r="A26" s="63"/>
      <c r="B26" s="149"/>
      <c r="C26" s="63"/>
      <c r="D26" s="72" t="s">
        <v>68</v>
      </c>
      <c r="E26" s="72" t="s">
        <v>68</v>
      </c>
      <c r="F26" s="72" t="s">
        <v>329</v>
      </c>
      <c r="G26" s="73" t="s">
        <v>314</v>
      </c>
      <c r="H26" s="72" t="s">
        <v>341</v>
      </c>
      <c r="I26" s="73" t="s">
        <v>331</v>
      </c>
      <c r="J26" s="73" t="s">
        <v>317</v>
      </c>
      <c r="K26" s="75" t="s">
        <v>332</v>
      </c>
    </row>
    <row r="27" ht="18" customHeight="1" spans="1:11">
      <c r="A27" s="72" t="s">
        <v>342</v>
      </c>
      <c r="B27" s="75" t="s">
        <v>283</v>
      </c>
      <c r="C27" s="76" t="s">
        <v>343</v>
      </c>
      <c r="D27" s="63"/>
      <c r="E27" s="63"/>
      <c r="F27" s="63"/>
      <c r="G27" s="150"/>
      <c r="H27" s="63"/>
      <c r="I27" s="150"/>
      <c r="J27" s="150"/>
      <c r="K27" s="149"/>
    </row>
    <row r="28" ht="18" customHeight="1" spans="1:11">
      <c r="A28" s="63"/>
      <c r="B28" s="149"/>
      <c r="C28" s="63"/>
      <c r="D28" s="72" t="s">
        <v>312</v>
      </c>
      <c r="E28" s="72" t="s">
        <v>68</v>
      </c>
      <c r="F28" s="72" t="s">
        <v>68</v>
      </c>
      <c r="G28" s="73" t="s">
        <v>68</v>
      </c>
      <c r="H28" s="72" t="s">
        <v>68</v>
      </c>
      <c r="I28" s="73" t="s">
        <v>68</v>
      </c>
      <c r="J28" s="73" t="s">
        <v>68</v>
      </c>
      <c r="K28" s="75" t="s">
        <v>68</v>
      </c>
    </row>
    <row r="29" ht="18" customHeight="1" spans="1:11">
      <c r="A29" s="63"/>
      <c r="B29" s="149"/>
      <c r="C29" s="63"/>
      <c r="D29" s="72" t="s">
        <v>68</v>
      </c>
      <c r="E29" s="72" t="s">
        <v>313</v>
      </c>
      <c r="F29" s="72" t="s">
        <v>68</v>
      </c>
      <c r="G29" s="73" t="s">
        <v>68</v>
      </c>
      <c r="H29" s="72" t="s">
        <v>68</v>
      </c>
      <c r="I29" s="73" t="s">
        <v>68</v>
      </c>
      <c r="J29" s="73" t="s">
        <v>68</v>
      </c>
      <c r="K29" s="75" t="s">
        <v>68</v>
      </c>
    </row>
    <row r="30" ht="18" customHeight="1" spans="1:11">
      <c r="A30" s="63"/>
      <c r="B30" s="149"/>
      <c r="C30" s="63"/>
      <c r="D30" s="72" t="s">
        <v>68</v>
      </c>
      <c r="E30" s="72" t="s">
        <v>68</v>
      </c>
      <c r="F30" s="72" t="s">
        <v>344</v>
      </c>
      <c r="G30" s="73" t="s">
        <v>314</v>
      </c>
      <c r="H30" s="72" t="s">
        <v>345</v>
      </c>
      <c r="I30" s="73" t="s">
        <v>337</v>
      </c>
      <c r="J30" s="73" t="s">
        <v>317</v>
      </c>
      <c r="K30" s="75" t="s">
        <v>346</v>
      </c>
    </row>
    <row r="31" ht="18" customHeight="1" spans="1:11">
      <c r="A31" s="63"/>
      <c r="B31" s="149"/>
      <c r="C31" s="63"/>
      <c r="D31" s="72" t="s">
        <v>319</v>
      </c>
      <c r="E31" s="72" t="s">
        <v>68</v>
      </c>
      <c r="F31" s="72" t="s">
        <v>68</v>
      </c>
      <c r="G31" s="73" t="s">
        <v>68</v>
      </c>
      <c r="H31" s="72" t="s">
        <v>68</v>
      </c>
      <c r="I31" s="73" t="s">
        <v>68</v>
      </c>
      <c r="J31" s="73" t="s">
        <v>68</v>
      </c>
      <c r="K31" s="75" t="s">
        <v>68</v>
      </c>
    </row>
    <row r="32" ht="18" customHeight="1" spans="1:11">
      <c r="A32" s="63"/>
      <c r="B32" s="149"/>
      <c r="C32" s="63"/>
      <c r="D32" s="72" t="s">
        <v>68</v>
      </c>
      <c r="E32" s="72" t="s">
        <v>320</v>
      </c>
      <c r="F32" s="72" t="s">
        <v>68</v>
      </c>
      <c r="G32" s="73" t="s">
        <v>68</v>
      </c>
      <c r="H32" s="72" t="s">
        <v>68</v>
      </c>
      <c r="I32" s="73" t="s">
        <v>68</v>
      </c>
      <c r="J32" s="73" t="s">
        <v>68</v>
      </c>
      <c r="K32" s="75" t="s">
        <v>68</v>
      </c>
    </row>
    <row r="33" ht="18" customHeight="1" spans="1:11">
      <c r="A33" s="63"/>
      <c r="B33" s="149"/>
      <c r="C33" s="63"/>
      <c r="D33" s="72" t="s">
        <v>68</v>
      </c>
      <c r="E33" s="72" t="s">
        <v>68</v>
      </c>
      <c r="F33" s="72" t="s">
        <v>344</v>
      </c>
      <c r="G33" s="73" t="s">
        <v>322</v>
      </c>
      <c r="H33" s="72" t="s">
        <v>341</v>
      </c>
      <c r="I33" s="73" t="s">
        <v>331</v>
      </c>
      <c r="J33" s="73" t="s">
        <v>317</v>
      </c>
      <c r="K33" s="75" t="s">
        <v>347</v>
      </c>
    </row>
    <row r="34" ht="18" customHeight="1" spans="1:11">
      <c r="A34" s="63"/>
      <c r="B34" s="149"/>
      <c r="C34" s="63"/>
      <c r="D34" s="72" t="s">
        <v>327</v>
      </c>
      <c r="E34" s="72" t="s">
        <v>68</v>
      </c>
      <c r="F34" s="72" t="s">
        <v>68</v>
      </c>
      <c r="G34" s="73" t="s">
        <v>68</v>
      </c>
      <c r="H34" s="72" t="s">
        <v>68</v>
      </c>
      <c r="I34" s="73" t="s">
        <v>68</v>
      </c>
      <c r="J34" s="73" t="s">
        <v>68</v>
      </c>
      <c r="K34" s="75" t="s">
        <v>68</v>
      </c>
    </row>
    <row r="35" ht="18" customHeight="1" spans="1:11">
      <c r="A35" s="63"/>
      <c r="B35" s="149"/>
      <c r="C35" s="63"/>
      <c r="D35" s="72" t="s">
        <v>68</v>
      </c>
      <c r="E35" s="72" t="s">
        <v>328</v>
      </c>
      <c r="F35" s="72" t="s">
        <v>68</v>
      </c>
      <c r="G35" s="73" t="s">
        <v>68</v>
      </c>
      <c r="H35" s="72" t="s">
        <v>68</v>
      </c>
      <c r="I35" s="73" t="s">
        <v>68</v>
      </c>
      <c r="J35" s="73" t="s">
        <v>68</v>
      </c>
      <c r="K35" s="75" t="s">
        <v>68</v>
      </c>
    </row>
    <row r="36" ht="18" customHeight="1" spans="1:11">
      <c r="A36" s="63"/>
      <c r="B36" s="149"/>
      <c r="C36" s="63"/>
      <c r="D36" s="72" t="s">
        <v>68</v>
      </c>
      <c r="E36" s="72" t="s">
        <v>68</v>
      </c>
      <c r="F36" s="72" t="s">
        <v>329</v>
      </c>
      <c r="G36" s="73" t="s">
        <v>322</v>
      </c>
      <c r="H36" s="72" t="s">
        <v>341</v>
      </c>
      <c r="I36" s="73" t="s">
        <v>331</v>
      </c>
      <c r="J36" s="73" t="s">
        <v>325</v>
      </c>
      <c r="K36" s="75" t="s">
        <v>332</v>
      </c>
    </row>
    <row r="37" ht="18" customHeight="1" spans="1:11">
      <c r="A37" s="72" t="s">
        <v>348</v>
      </c>
      <c r="B37" s="75" t="s">
        <v>297</v>
      </c>
      <c r="C37" s="76" t="s">
        <v>349</v>
      </c>
      <c r="D37" s="63"/>
      <c r="E37" s="63"/>
      <c r="F37" s="63"/>
      <c r="G37" s="150"/>
      <c r="H37" s="63"/>
      <c r="I37" s="150"/>
      <c r="J37" s="150"/>
      <c r="K37" s="149"/>
    </row>
    <row r="38" ht="18" customHeight="1" spans="1:11">
      <c r="A38" s="63"/>
      <c r="B38" s="149"/>
      <c r="C38" s="63"/>
      <c r="D38" s="72" t="s">
        <v>312</v>
      </c>
      <c r="E38" s="72" t="s">
        <v>68</v>
      </c>
      <c r="F38" s="72" t="s">
        <v>68</v>
      </c>
      <c r="G38" s="73" t="s">
        <v>68</v>
      </c>
      <c r="H38" s="72" t="s">
        <v>68</v>
      </c>
      <c r="I38" s="73" t="s">
        <v>68</v>
      </c>
      <c r="J38" s="73" t="s">
        <v>68</v>
      </c>
      <c r="K38" s="75" t="s">
        <v>68</v>
      </c>
    </row>
    <row r="39" ht="18" customHeight="1" spans="1:11">
      <c r="A39" s="63"/>
      <c r="B39" s="149"/>
      <c r="C39" s="63"/>
      <c r="D39" s="72" t="s">
        <v>68</v>
      </c>
      <c r="E39" s="72" t="s">
        <v>350</v>
      </c>
      <c r="F39" s="72" t="s">
        <v>68</v>
      </c>
      <c r="G39" s="73" t="s">
        <v>68</v>
      </c>
      <c r="H39" s="72" t="s">
        <v>68</v>
      </c>
      <c r="I39" s="73" t="s">
        <v>68</v>
      </c>
      <c r="J39" s="73" t="s">
        <v>68</v>
      </c>
      <c r="K39" s="75" t="s">
        <v>68</v>
      </c>
    </row>
    <row r="40" ht="18" customHeight="1" spans="1:11">
      <c r="A40" s="63"/>
      <c r="B40" s="149"/>
      <c r="C40" s="63"/>
      <c r="D40" s="72" t="s">
        <v>68</v>
      </c>
      <c r="E40" s="72" t="s">
        <v>68</v>
      </c>
      <c r="F40" s="72" t="s">
        <v>351</v>
      </c>
      <c r="G40" s="73" t="s">
        <v>322</v>
      </c>
      <c r="H40" s="72" t="s">
        <v>352</v>
      </c>
      <c r="I40" s="73" t="s">
        <v>324</v>
      </c>
      <c r="J40" s="73" t="s">
        <v>325</v>
      </c>
      <c r="K40" s="75" t="s">
        <v>353</v>
      </c>
    </row>
    <row r="41" ht="18" customHeight="1" spans="1:11">
      <c r="A41" s="63"/>
      <c r="B41" s="149"/>
      <c r="C41" s="63"/>
      <c r="D41" s="72" t="s">
        <v>319</v>
      </c>
      <c r="E41" s="72" t="s">
        <v>68</v>
      </c>
      <c r="F41" s="72" t="s">
        <v>68</v>
      </c>
      <c r="G41" s="73" t="s">
        <v>68</v>
      </c>
      <c r="H41" s="72" t="s">
        <v>68</v>
      </c>
      <c r="I41" s="73" t="s">
        <v>68</v>
      </c>
      <c r="J41" s="73" t="s">
        <v>68</v>
      </c>
      <c r="K41" s="75" t="s">
        <v>68</v>
      </c>
    </row>
    <row r="42" ht="18" customHeight="1" spans="1:11">
      <c r="A42" s="63"/>
      <c r="B42" s="149"/>
      <c r="C42" s="63"/>
      <c r="D42" s="72" t="s">
        <v>68</v>
      </c>
      <c r="E42" s="72" t="s">
        <v>320</v>
      </c>
      <c r="F42" s="72" t="s">
        <v>68</v>
      </c>
      <c r="G42" s="73" t="s">
        <v>68</v>
      </c>
      <c r="H42" s="72" t="s">
        <v>68</v>
      </c>
      <c r="I42" s="73" t="s">
        <v>68</v>
      </c>
      <c r="J42" s="73" t="s">
        <v>68</v>
      </c>
      <c r="K42" s="75" t="s">
        <v>68</v>
      </c>
    </row>
    <row r="43" ht="18" customHeight="1" spans="1:11">
      <c r="A43" s="63"/>
      <c r="B43" s="149"/>
      <c r="C43" s="63"/>
      <c r="D43" s="72" t="s">
        <v>68</v>
      </c>
      <c r="E43" s="72" t="s">
        <v>68</v>
      </c>
      <c r="F43" s="72" t="s">
        <v>354</v>
      </c>
      <c r="G43" s="73" t="s">
        <v>322</v>
      </c>
      <c r="H43" s="72" t="s">
        <v>355</v>
      </c>
      <c r="I43" s="73" t="s">
        <v>324</v>
      </c>
      <c r="J43" s="73" t="s">
        <v>325</v>
      </c>
      <c r="K43" s="75" t="s">
        <v>356</v>
      </c>
    </row>
    <row r="44" ht="18" customHeight="1" spans="1:11">
      <c r="A44" s="63"/>
      <c r="B44" s="149"/>
      <c r="C44" s="63"/>
      <c r="D44" s="72" t="s">
        <v>327</v>
      </c>
      <c r="E44" s="72" t="s">
        <v>68</v>
      </c>
      <c r="F44" s="72" t="s">
        <v>68</v>
      </c>
      <c r="G44" s="73" t="s">
        <v>68</v>
      </c>
      <c r="H44" s="72" t="s">
        <v>68</v>
      </c>
      <c r="I44" s="73" t="s">
        <v>68</v>
      </c>
      <c r="J44" s="73" t="s">
        <v>68</v>
      </c>
      <c r="K44" s="75" t="s">
        <v>68</v>
      </c>
    </row>
    <row r="45" ht="18" customHeight="1" spans="1:11">
      <c r="A45" s="63"/>
      <c r="B45" s="149"/>
      <c r="C45" s="63"/>
      <c r="D45" s="72" t="s">
        <v>68</v>
      </c>
      <c r="E45" s="72" t="s">
        <v>328</v>
      </c>
      <c r="F45" s="72" t="s">
        <v>68</v>
      </c>
      <c r="G45" s="73" t="s">
        <v>68</v>
      </c>
      <c r="H45" s="72" t="s">
        <v>68</v>
      </c>
      <c r="I45" s="73" t="s">
        <v>68</v>
      </c>
      <c r="J45" s="73" t="s">
        <v>68</v>
      </c>
      <c r="K45" s="75" t="s">
        <v>68</v>
      </c>
    </row>
    <row r="46" ht="18" customHeight="1" spans="1:11">
      <c r="A46" s="63"/>
      <c r="B46" s="149"/>
      <c r="C46" s="63"/>
      <c r="D46" s="72" t="s">
        <v>68</v>
      </c>
      <c r="E46" s="72" t="s">
        <v>68</v>
      </c>
      <c r="F46" s="72" t="s">
        <v>329</v>
      </c>
      <c r="G46" s="73" t="s">
        <v>314</v>
      </c>
      <c r="H46" s="72" t="s">
        <v>330</v>
      </c>
      <c r="I46" s="73" t="s">
        <v>331</v>
      </c>
      <c r="J46" s="73" t="s">
        <v>325</v>
      </c>
      <c r="K46" s="75" t="s">
        <v>332</v>
      </c>
    </row>
  </sheetData>
  <mergeCells count="1">
    <mergeCell ref="A2:K2"/>
  </mergeCells>
  <printOptions horizontalCentered="1"/>
  <pageMargins left="0.307638888888889" right="0.307638888888889" top="0.407638888888889" bottom="0.407638888888889" header="0.25" footer="0.25"/>
  <pageSetup paperSize="9" scale="65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部门财务收支预算总表01-1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项目支出绩效目标表05-2</vt:lpstr>
      <vt:lpstr>政府性基金预算支出预算表06</vt:lpstr>
      <vt:lpstr>部门政府采购预算表07</vt:lpstr>
      <vt:lpstr>部门政府购买服务预算表08</vt:lpstr>
      <vt:lpstr>对下转移支付预算表09-1</vt:lpstr>
      <vt:lpstr>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2023-03-27T06:34:00Z</dcterms:created>
  <dcterms:modified xsi:type="dcterms:W3CDTF">2023-03-28T06:54:23Z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