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Sheet1" sheetId="1" r:id="rId1"/>
    <sheet name="分配表" sheetId="2" r:id="rId2"/>
  </sheets>
  <definedNames>
    <definedName name="_xlnm.Print_Area" localSheetId="1">'分配表'!$A$1:$H$48</definedName>
  </definedNames>
  <calcPr fullCalcOnLoad="1"/>
</workbook>
</file>

<file path=xl/sharedStrings.xml><?xml version="1.0" encoding="utf-8"?>
<sst xmlns="http://schemas.openxmlformats.org/spreadsheetml/2006/main" count="305" uniqueCount="126">
  <si>
    <t>2022年度中央财政衔接推进乡村振兴补助资金分配表（双财农[2022]15号文）</t>
  </si>
  <si>
    <t>序号</t>
  </si>
  <si>
    <t>单位名称</t>
  </si>
  <si>
    <t>项目名称</t>
  </si>
  <si>
    <t>安排资金（万元）</t>
  </si>
  <si>
    <t>备注</t>
  </si>
  <si>
    <t>县乡村振兴局</t>
  </si>
  <si>
    <t>妥甸镇小村社区禽类集中屠宰加工厂建设项目</t>
  </si>
  <si>
    <t>法脿镇铺司村委会（河口河流域）冷链物流建设项目</t>
  </si>
  <si>
    <t>双柏县2022年度财政衔接资金乡村公益岗位开发项目</t>
  </si>
  <si>
    <t>双柏县2022年度扶贫小额信贷贴息补助项目</t>
  </si>
  <si>
    <t>项目管理费</t>
  </si>
  <si>
    <t>小 计</t>
  </si>
  <si>
    <t>县教体局</t>
  </si>
  <si>
    <t>双柏县2022年度财政衔接资金雨露计划项目</t>
  </si>
  <si>
    <t>小计</t>
  </si>
  <si>
    <t>县人社局</t>
  </si>
  <si>
    <t>双柏县脱贫劳动力跨省务工交通补助项目</t>
  </si>
  <si>
    <t>妥甸镇</t>
  </si>
  <si>
    <t>妥甸镇格邑村委会乡村振兴“精品示范村”建设项目</t>
  </si>
  <si>
    <t>双柏县妥甸镇西城社区杞龙村村民小组道硬化建设项目</t>
  </si>
  <si>
    <t>妥甸镇西城社区独家村产业发展产业路硬化项目</t>
  </si>
  <si>
    <t>妥甸镇2022年人居环境示范村整治提升项目</t>
  </si>
  <si>
    <t>妥甸镇2022年劳动力转移培训项目</t>
  </si>
  <si>
    <t>大庄镇</t>
  </si>
  <si>
    <t>大庄镇大庄社区“精品示范村”建设项目（乡村建设示范点）</t>
  </si>
  <si>
    <t>大庄镇普妈村委会的格么上村烤烟、蔬菜、小米椒种植产业发展道路硬化项目</t>
  </si>
  <si>
    <t>大庄镇普妈村委会的格么下村烤烟、蔬菜、小米椒种植产业发展道路硬化项目</t>
  </si>
  <si>
    <t>大庄镇2022年人居环境整治示范点建设项目</t>
  </si>
  <si>
    <t>大庄镇2022年劳动力转移培训项目</t>
  </si>
  <si>
    <t>鄂嘉镇</t>
  </si>
  <si>
    <t>嘉镇2022年农村人居环境整治示范点建设项目</t>
  </si>
  <si>
    <t>鄂嘉镇2022年劳动力转移培训项目</t>
  </si>
  <si>
    <t>法脿镇</t>
  </si>
  <si>
    <t>法脿镇铺司村委会秧田箐村人居环境提升改造建设项目</t>
  </si>
  <si>
    <t>法脿镇2022年人居环境整治示范点建设项目</t>
  </si>
  <si>
    <t>法脿镇2022年劳动力转移培训项目</t>
  </si>
  <si>
    <t>大麦地镇</t>
  </si>
  <si>
    <t>大麦地镇2022年人居环境整治示范点建设项目</t>
  </si>
  <si>
    <t>大麦地镇2022年劳动力转移培训项目</t>
  </si>
  <si>
    <t>安龙堡乡</t>
  </si>
  <si>
    <t>安龙堡乡他宜龙大村“美丽村庄”养殖小区建设项目</t>
  </si>
  <si>
    <t>安龙堡乡2022年人居环境整治示范点建设项目</t>
  </si>
  <si>
    <t>安龙堡乡2022年劳动力转移培训项目</t>
  </si>
  <si>
    <t>爱尼山乡</t>
  </si>
  <si>
    <t>爱尼山乡麻海村委会大涉腰村民小组产业道路建设项目</t>
  </si>
  <si>
    <t>爱尼山乡2022年农村人居环境整治示范点建设项目</t>
  </si>
  <si>
    <t>爱尼山乡2022年劳动力转移培训项目</t>
  </si>
  <si>
    <t>独田乡</t>
  </si>
  <si>
    <t>独田乡2022年人居环境整治示范点建设项目</t>
  </si>
  <si>
    <t>独田乡2022年劳动力转移培训项目</t>
  </si>
  <si>
    <t>总合计</t>
  </si>
  <si>
    <t>于2022年3月16日安排使用扶贫小额信贷第一季度贴息资金1240049元。</t>
  </si>
  <si>
    <r>
      <t>2023年度中央财政衔接推进乡村振兴补助资金分配表</t>
    </r>
    <r>
      <rPr>
        <b/>
        <sz val="11"/>
        <rFont val="宋体"/>
        <family val="0"/>
      </rPr>
      <t>（双财农[2023]14号文）</t>
    </r>
  </si>
  <si>
    <t>支出功能分类科目</t>
  </si>
  <si>
    <t>政府预算支出经济科目</t>
  </si>
  <si>
    <t>部门预算支出经济科目</t>
  </si>
  <si>
    <t>合 计</t>
  </si>
  <si>
    <t>一</t>
  </si>
  <si>
    <t>2023年双柏县贯彻落实云南省脱贫人口监测对象“十条增收措施”保障项目</t>
  </si>
  <si>
    <t>2130505.生产发展</t>
  </si>
  <si>
    <t>50902助学金</t>
  </si>
  <si>
    <t>30308助学金</t>
  </si>
  <si>
    <t>二</t>
  </si>
  <si>
    <t>县医保局</t>
  </si>
  <si>
    <t>50399其他资本性支出</t>
  </si>
  <si>
    <t>31099其他资本性支出</t>
  </si>
  <si>
    <t>三</t>
  </si>
  <si>
    <t>县人力资源和社会保障局</t>
  </si>
  <si>
    <t>双柏县2023年脱贫人口（含监测帮扶对象）跨省务工交通补贴项目</t>
  </si>
  <si>
    <t>50999.其他对个人和家庭补助</t>
  </si>
  <si>
    <t>30399. 其他对个人和家庭的补助</t>
  </si>
  <si>
    <t>县农业农村局</t>
  </si>
  <si>
    <t>双柏县扶持发展肉牛适度规模养殖（户）建设及菌草扩繁推广种植及饲草饲料生产和加工建设项目</t>
  </si>
  <si>
    <t>50903个人农业生产补贴</t>
  </si>
  <si>
    <t>30310个人农业生产补贴</t>
  </si>
  <si>
    <t>四</t>
  </si>
  <si>
    <t>50302基础设施建设</t>
  </si>
  <si>
    <t>31005基础设施建设</t>
  </si>
  <si>
    <t>五</t>
  </si>
  <si>
    <t>2023年“雨露计划”职业教育补助项目</t>
  </si>
  <si>
    <t>2130599.其他巩固脱贫衔接乡村振兴支出</t>
  </si>
  <si>
    <t>30399. 其他对个人和家庭补助</t>
  </si>
  <si>
    <t>六</t>
  </si>
  <si>
    <t>妥甸镇电能烤房建设</t>
  </si>
  <si>
    <t>双柏县妥甸镇河尾河乡村振兴示范园建设项目</t>
  </si>
  <si>
    <t>妥甸镇贫困劳动力培训</t>
  </si>
  <si>
    <t>50203培训费</t>
  </si>
  <si>
    <t>30216培训费</t>
  </si>
  <si>
    <t>妥甸镇2023年公益岗位</t>
  </si>
  <si>
    <t>50901社会福利和救助</t>
  </si>
  <si>
    <t>30305生活补助</t>
  </si>
  <si>
    <t>七</t>
  </si>
  <si>
    <t>大庄镇电能烤房建设</t>
  </si>
  <si>
    <t>大庄镇桃园村委会湾塘村民小组至杞木塘村委会陈万庄村民小组沿河马铃薯产业公路建设</t>
  </si>
  <si>
    <t>双柏县大庄镇乡村振兴人居环境示范项目</t>
  </si>
  <si>
    <t>2130504.农村基础设施建设</t>
  </si>
  <si>
    <t>大庄镇贫困劳动力培训</t>
  </si>
  <si>
    <t>大庄镇2023年公益岗位</t>
  </si>
  <si>
    <t>八</t>
  </si>
  <si>
    <t>鄂嘉镇电能烤房建设</t>
  </si>
  <si>
    <t>双柏县嘉镇乡村振兴人居环境示范村建设项目</t>
  </si>
  <si>
    <t>双柏县鄂嘉镇核桃初加工机械一体化生产线项目</t>
  </si>
  <si>
    <t>嘉镇大牲畜交易市场（二期）建设项目</t>
  </si>
  <si>
    <t>鄂嘉镇贫困劳动力培训</t>
  </si>
  <si>
    <t>鄂嘉镇2023年公益岗位</t>
  </si>
  <si>
    <t>九</t>
  </si>
  <si>
    <t>法脿镇电能烤房建设</t>
  </si>
  <si>
    <t>双柏县法脿镇乡村振兴人居环境示范项目</t>
  </si>
  <si>
    <t>法脿镇贫困劳动力培训</t>
  </si>
  <si>
    <t>法脿镇2023年公益岗位</t>
  </si>
  <si>
    <t>十</t>
  </si>
  <si>
    <t>大麦地镇电能烤房建设</t>
  </si>
  <si>
    <t>双柏县大麦地镇乡村振兴人居环境示范项目</t>
  </si>
  <si>
    <t>大麦地镇贫困劳动力培训</t>
  </si>
  <si>
    <t>十一</t>
  </si>
  <si>
    <t>安龙堡乡电能烤房建设</t>
  </si>
  <si>
    <t>双柏县安龙堡乡乡村振兴人居环境示范项目</t>
  </si>
  <si>
    <t>安龙堡乡乡贫困劳动力培训</t>
  </si>
  <si>
    <t>安龙堡2023年公益岗位</t>
  </si>
  <si>
    <t>十二</t>
  </si>
  <si>
    <t>双柏县爱尼山乡乡村振兴人居环境示范项目</t>
  </si>
  <si>
    <t>爱尼山乡贫困劳动力培训</t>
  </si>
  <si>
    <t>爱尼山乡2023年公益岗位</t>
  </si>
  <si>
    <t>十三</t>
  </si>
  <si>
    <t>双柏县独田乡核桃初加工机械一体化生产线项目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</si>
</sst>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0_);\(0.00\)"/>
    <numFmt numFmtId="180" formatCode="0.0000_ "/>
    <numFmt numFmtId="181" formatCode="#,##0.0000_);[Red]\(#,##0.0000\)"/>
    <numFmt numFmtId="182" formatCode="0.0000_);[Red]\(0.0000\)"/>
  </numFmts>
  <fonts count="70">
    <font>
      <sz val="12"/>
      <name val="宋体"/>
      <family val="0"/>
    </font>
    <font>
      <sz val="11"/>
      <name val="宋体"/>
      <family val="0"/>
    </font>
    <font>
      <sz val="14"/>
      <name val="宋体"/>
      <family val="0"/>
    </font>
    <font>
      <b/>
      <sz val="9"/>
      <name val="宋体"/>
      <family val="0"/>
    </font>
    <font>
      <b/>
      <sz val="12"/>
      <name val="宋体"/>
      <family val="0"/>
    </font>
    <font>
      <sz val="9"/>
      <color indexed="10"/>
      <name val="宋体"/>
      <family val="0"/>
    </font>
    <font>
      <sz val="9"/>
      <name val="宋体"/>
      <family val="0"/>
    </font>
    <font>
      <b/>
      <sz val="10"/>
      <name val="宋体"/>
      <family val="0"/>
    </font>
    <font>
      <sz val="8"/>
      <name val="宋体"/>
      <family val="0"/>
    </font>
    <font>
      <b/>
      <sz val="20"/>
      <name val="宋体"/>
      <family val="0"/>
    </font>
    <font>
      <b/>
      <sz val="8"/>
      <name val="宋体"/>
      <family val="0"/>
    </font>
    <font>
      <sz val="10"/>
      <name val="宋体"/>
      <family val="0"/>
    </font>
    <font>
      <b/>
      <sz val="10"/>
      <color indexed="8"/>
      <name val="宋体"/>
      <family val="0"/>
    </font>
    <font>
      <b/>
      <sz val="8"/>
      <color indexed="8"/>
      <name val="宋体"/>
      <family val="0"/>
    </font>
    <font>
      <b/>
      <sz val="14"/>
      <name val="宋体"/>
      <family val="0"/>
    </font>
    <font>
      <b/>
      <sz val="11"/>
      <name val="宋体"/>
      <family val="0"/>
    </font>
    <font>
      <sz val="12"/>
      <color indexed="10"/>
      <name val="宋体"/>
      <family val="0"/>
    </font>
    <font>
      <b/>
      <sz val="12"/>
      <color indexed="10"/>
      <name val="宋体"/>
      <family val="0"/>
    </font>
    <font>
      <b/>
      <sz val="14"/>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
      <b/>
      <sz val="10"/>
      <color theme="1"/>
      <name val="宋体"/>
      <family val="0"/>
    </font>
    <font>
      <b/>
      <sz val="8"/>
      <color theme="1"/>
      <name val="宋体"/>
      <family val="0"/>
    </font>
    <font>
      <sz val="8"/>
      <name val="Calibri Light"/>
      <family val="0"/>
    </font>
    <font>
      <b/>
      <sz val="10"/>
      <name val="Calibri Light"/>
      <family val="0"/>
    </font>
    <font>
      <b/>
      <sz val="11"/>
      <name val="Calibri Light"/>
      <family val="0"/>
    </font>
    <font>
      <sz val="10"/>
      <name val="Calibri Light"/>
      <family val="0"/>
    </font>
    <font>
      <sz val="11"/>
      <name val="Calibri Light"/>
      <family val="0"/>
    </font>
    <font>
      <b/>
      <sz val="12"/>
      <name val="Calibri Light"/>
      <family val="0"/>
    </font>
    <font>
      <sz val="12"/>
      <color rgb="FFFF0000"/>
      <name val="宋体"/>
      <family val="0"/>
    </font>
    <font>
      <b/>
      <sz val="12"/>
      <color rgb="FFFF0000"/>
      <name val="宋体"/>
      <family val="0"/>
    </font>
    <font>
      <b/>
      <sz val="14"/>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protection/>
    </xf>
  </cellStyleXfs>
  <cellXfs count="10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58" fillId="0" borderId="0" xfId="0" applyFont="1" applyAlignment="1">
      <alignment vertical="center"/>
    </xf>
    <xf numFmtId="0" fontId="6" fillId="33" borderId="0" xfId="0" applyFont="1" applyFill="1" applyAlignment="1">
      <alignment vertical="center"/>
    </xf>
    <xf numFmtId="0" fontId="7" fillId="0" borderId="0" xfId="0" applyFont="1" applyAlignment="1">
      <alignment vertical="center"/>
    </xf>
    <xf numFmtId="0" fontId="0" fillId="33" borderId="0" xfId="0" applyFill="1" applyAlignment="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0" fontId="10" fillId="0" borderId="9" xfId="0" applyFont="1" applyBorder="1" applyAlignment="1">
      <alignment horizontal="justify" vertical="center" wrapText="1"/>
    </xf>
    <xf numFmtId="0" fontId="7" fillId="0" borderId="9" xfId="0" applyFont="1" applyBorder="1" applyAlignment="1">
      <alignment vertical="center" wrapText="1"/>
    </xf>
    <xf numFmtId="0" fontId="11" fillId="0" borderId="9" xfId="0" applyFont="1" applyBorder="1" applyAlignment="1">
      <alignment horizontal="center" vertical="center"/>
    </xf>
    <xf numFmtId="0" fontId="7" fillId="0" borderId="9" xfId="0" applyFont="1" applyBorder="1" applyAlignment="1">
      <alignment horizontal="center" vertical="center"/>
    </xf>
    <xf numFmtId="0" fontId="10" fillId="0" borderId="9" xfId="0" applyFont="1" applyBorder="1" applyAlignment="1">
      <alignment horizontal="center" vertical="center"/>
    </xf>
    <xf numFmtId="176" fontId="10" fillId="0" borderId="9" xfId="0" applyNumberFormat="1" applyFont="1" applyBorder="1" applyAlignment="1">
      <alignment horizontal="center" vertical="center" wrapText="1"/>
    </xf>
    <xf numFmtId="0" fontId="7" fillId="0" borderId="9" xfId="0" applyFont="1" applyBorder="1" applyAlignment="1">
      <alignment horizontal="center" vertical="center"/>
    </xf>
    <xf numFmtId="0" fontId="59"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177" fontId="10" fillId="0" borderId="9" xfId="0" applyNumberFormat="1" applyFont="1" applyFill="1" applyBorder="1" applyAlignment="1">
      <alignment horizontal="center" vertical="center" wrapText="1"/>
    </xf>
    <xf numFmtId="178" fontId="61" fillId="0" borderId="9" xfId="0" applyNumberFormat="1" applyFont="1" applyBorder="1" applyAlignment="1">
      <alignment horizontal="center" vertical="center" wrapText="1"/>
    </xf>
    <xf numFmtId="0" fontId="8" fillId="0" borderId="9" xfId="0" applyFont="1" applyBorder="1" applyAlignment="1">
      <alignment vertical="center" wrapText="1"/>
    </xf>
    <xf numFmtId="0" fontId="7" fillId="0" borderId="9" xfId="0" applyFont="1" applyBorder="1" applyAlignment="1">
      <alignment vertical="center" wrapText="1"/>
    </xf>
    <xf numFmtId="0" fontId="7"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179" fontId="10"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9" xfId="0" applyFont="1" applyBorder="1" applyAlignment="1">
      <alignment vertical="center" wrapText="1"/>
    </xf>
    <xf numFmtId="178" fontId="10" fillId="0" borderId="9" xfId="0" applyNumberFormat="1" applyFont="1" applyBorder="1" applyAlignment="1">
      <alignment horizontal="center" vertical="center" wrapText="1"/>
    </xf>
    <xf numFmtId="0" fontId="10" fillId="0" borderId="9" xfId="0" applyFont="1" applyBorder="1" applyAlignment="1">
      <alignment vertical="center" wrapText="1"/>
    </xf>
    <xf numFmtId="0" fontId="11" fillId="0" borderId="9" xfId="0" applyFont="1" applyBorder="1" applyAlignment="1">
      <alignment horizontal="center" vertical="center"/>
    </xf>
    <xf numFmtId="0" fontId="11"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0" fontId="11" fillId="0" borderId="9" xfId="0" applyFont="1" applyBorder="1" applyAlignment="1">
      <alignment vertical="center" wrapText="1"/>
    </xf>
    <xf numFmtId="178" fontId="10" fillId="0" borderId="9" xfId="0" applyNumberFormat="1" applyFont="1" applyBorder="1" applyAlignment="1">
      <alignment horizontal="center" vertical="center"/>
    </xf>
    <xf numFmtId="0" fontId="10" fillId="0" borderId="9" xfId="0" applyFont="1" applyBorder="1" applyAlignment="1">
      <alignment vertical="center" wrapText="1"/>
    </xf>
    <xf numFmtId="0" fontId="11" fillId="0" borderId="9" xfId="0" applyFont="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vertical="center" wrapText="1"/>
    </xf>
    <xf numFmtId="0" fontId="11" fillId="33" borderId="9" xfId="0" applyFont="1" applyFill="1" applyBorder="1" applyAlignment="1">
      <alignment horizontal="center" vertical="center"/>
    </xf>
    <xf numFmtId="0" fontId="11" fillId="33" borderId="9" xfId="0" applyFont="1" applyFill="1" applyBorder="1" applyAlignment="1">
      <alignment horizontal="center" vertical="center"/>
    </xf>
    <xf numFmtId="0" fontId="8" fillId="33" borderId="9" xfId="0" applyFont="1" applyFill="1" applyBorder="1" applyAlignment="1">
      <alignment horizontal="center" vertical="center" wrapText="1"/>
    </xf>
    <xf numFmtId="177" fontId="8" fillId="33" borderId="9" xfId="0" applyNumberFormat="1" applyFont="1" applyFill="1" applyBorder="1" applyAlignment="1">
      <alignment horizontal="center" vertical="center" wrapText="1"/>
    </xf>
    <xf numFmtId="178" fontId="61" fillId="33" borderId="9" xfId="0" applyNumberFormat="1" applyFont="1" applyFill="1" applyBorder="1" applyAlignment="1">
      <alignment horizontal="center" vertical="center" wrapText="1"/>
    </xf>
    <xf numFmtId="0" fontId="8" fillId="33" borderId="9" xfId="0" applyFont="1" applyFill="1" applyBorder="1" applyAlignment="1">
      <alignment vertical="center" wrapText="1"/>
    </xf>
    <xf numFmtId="0" fontId="11" fillId="33" borderId="9" xfId="0" applyFont="1" applyFill="1" applyBorder="1" applyAlignment="1">
      <alignment vertical="center" wrapText="1"/>
    </xf>
    <xf numFmtId="0" fontId="8" fillId="0" borderId="9" xfId="0" applyFont="1" applyFill="1" applyBorder="1" applyAlignment="1">
      <alignment horizontal="center" vertical="center"/>
    </xf>
    <xf numFmtId="0" fontId="11" fillId="0" borderId="9" xfId="0" applyFont="1" applyBorder="1" applyAlignment="1">
      <alignment horizontal="center" vertical="center"/>
    </xf>
    <xf numFmtId="0" fontId="8" fillId="0" borderId="9" xfId="63" applyFont="1" applyFill="1" applyBorder="1" applyAlignment="1">
      <alignment horizontal="left" vertical="center" wrapText="1"/>
      <protection/>
    </xf>
    <xf numFmtId="178" fontId="8" fillId="0" borderId="9" xfId="0" applyNumberFormat="1" applyFont="1" applyBorder="1" applyAlignment="1">
      <alignment horizontal="center" vertical="center" wrapText="1"/>
    </xf>
    <xf numFmtId="0" fontId="8" fillId="0" borderId="9" xfId="0" applyFont="1" applyFill="1" applyBorder="1" applyAlignment="1">
      <alignment horizontal="left" vertical="center" wrapText="1"/>
    </xf>
    <xf numFmtId="0" fontId="11" fillId="33" borderId="9" xfId="0" applyFont="1" applyFill="1" applyBorder="1" applyAlignment="1">
      <alignment horizontal="center" vertical="center"/>
    </xf>
    <xf numFmtId="0" fontId="7" fillId="33" borderId="9" xfId="0" applyFont="1" applyFill="1" applyBorder="1" applyAlignment="1">
      <alignment vertical="center" wrapText="1"/>
    </xf>
    <xf numFmtId="0" fontId="10"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9" xfId="63" applyFont="1" applyFill="1" applyBorder="1" applyAlignment="1">
      <alignment horizontal="left" vertical="center" wrapText="1"/>
      <protection/>
    </xf>
    <xf numFmtId="176" fontId="10" fillId="0" borderId="9" xfId="0" applyNumberFormat="1" applyFont="1" applyFill="1" applyBorder="1" applyAlignment="1">
      <alignment horizontal="center" vertical="center"/>
    </xf>
    <xf numFmtId="0" fontId="7" fillId="0" borderId="9" xfId="0" applyFont="1" applyFill="1" applyBorder="1" applyAlignment="1">
      <alignment vertical="center"/>
    </xf>
    <xf numFmtId="0" fontId="0" fillId="0" borderId="0" xfId="0" applyAlignment="1">
      <alignment horizontal="center" vertical="center"/>
    </xf>
    <xf numFmtId="0" fontId="14" fillId="0" borderId="0" xfId="0" applyFont="1" applyAlignment="1">
      <alignment horizontal="center" vertical="center" wrapText="1"/>
    </xf>
    <xf numFmtId="0" fontId="0" fillId="0" borderId="9" xfId="0"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11" fillId="0" borderId="9" xfId="0" applyFont="1" applyFill="1" applyBorder="1" applyAlignment="1">
      <alignment horizontal="left" vertical="center" wrapText="1"/>
    </xf>
    <xf numFmtId="177" fontId="11" fillId="0" borderId="9" xfId="0" applyNumberFormat="1" applyFont="1" applyFill="1" applyBorder="1" applyAlignment="1">
      <alignment horizontal="center" vertical="center" wrapText="1"/>
    </xf>
    <xf numFmtId="178" fontId="1" fillId="0" borderId="9" xfId="0" applyNumberFormat="1" applyFont="1" applyBorder="1" applyAlignment="1">
      <alignment horizontal="center" vertical="center"/>
    </xf>
    <xf numFmtId="179" fontId="11" fillId="0" borderId="9" xfId="0" applyNumberFormat="1" applyFont="1" applyFill="1" applyBorder="1" applyAlignment="1">
      <alignment horizontal="center" vertical="center" wrapText="1"/>
    </xf>
    <xf numFmtId="180" fontId="11" fillId="0" borderId="9" xfId="0" applyNumberFormat="1" applyFont="1" applyFill="1" applyBorder="1" applyAlignment="1">
      <alignment horizontal="center" vertical="center" wrapText="1"/>
    </xf>
    <xf numFmtId="0" fontId="4" fillId="0" borderId="9" xfId="0" applyFont="1" applyBorder="1" applyAlignment="1">
      <alignment horizontal="center" vertical="center"/>
    </xf>
    <xf numFmtId="0" fontId="62" fillId="0" borderId="9" xfId="0" applyFont="1" applyBorder="1" applyAlignment="1">
      <alignment horizontal="center" vertical="center"/>
    </xf>
    <xf numFmtId="181" fontId="62" fillId="0" borderId="9" xfId="0" applyNumberFormat="1" applyFont="1" applyBorder="1" applyAlignment="1">
      <alignment horizontal="center" vertical="center"/>
    </xf>
    <xf numFmtId="178" fontId="63" fillId="0" borderId="9" xfId="0" applyNumberFormat="1" applyFont="1" applyBorder="1" applyAlignment="1">
      <alignment horizontal="center" vertical="center"/>
    </xf>
    <xf numFmtId="0" fontId="64" fillId="0" borderId="9" xfId="0" applyFont="1" applyBorder="1" applyAlignment="1">
      <alignment horizontal="center" vertical="center"/>
    </xf>
    <xf numFmtId="178" fontId="64" fillId="0" borderId="9" xfId="0" applyNumberFormat="1" applyFont="1" applyBorder="1" applyAlignment="1">
      <alignment horizontal="center" vertical="center"/>
    </xf>
    <xf numFmtId="178" fontId="65" fillId="0" borderId="9" xfId="0" applyNumberFormat="1" applyFont="1" applyBorder="1" applyAlignment="1">
      <alignment horizontal="center" vertical="center"/>
    </xf>
    <xf numFmtId="0" fontId="7" fillId="0" borderId="9" xfId="0" applyFont="1" applyFill="1" applyBorder="1" applyAlignment="1">
      <alignment horizontal="left" vertical="center" wrapText="1"/>
    </xf>
    <xf numFmtId="178" fontId="62" fillId="0" borderId="9" xfId="0" applyNumberFormat="1" applyFont="1" applyBorder="1" applyAlignment="1">
      <alignment horizontal="center" vertical="center"/>
    </xf>
    <xf numFmtId="0" fontId="11" fillId="0" borderId="9" xfId="63" applyFont="1" applyFill="1" applyBorder="1" applyAlignment="1">
      <alignment horizontal="left" vertical="center" wrapText="1"/>
      <protection/>
    </xf>
    <xf numFmtId="0" fontId="11" fillId="0" borderId="9" xfId="63" applyFont="1" applyFill="1" applyBorder="1" applyAlignment="1">
      <alignment horizontal="center" vertical="center" wrapText="1"/>
      <protection/>
    </xf>
    <xf numFmtId="0" fontId="0" fillId="0" borderId="9" xfId="0" applyFont="1" applyBorder="1" applyAlignment="1">
      <alignment horizontal="center" vertical="center"/>
    </xf>
    <xf numFmtId="0" fontId="7" fillId="0" borderId="9" xfId="0" applyFont="1" applyFill="1" applyBorder="1" applyAlignment="1">
      <alignment horizontal="left" vertical="center" wrapText="1"/>
    </xf>
    <xf numFmtId="182" fontId="11" fillId="0" borderId="9" xfId="0" applyNumberFormat="1" applyFont="1" applyFill="1" applyBorder="1" applyAlignment="1">
      <alignment horizontal="left" vertical="center" wrapText="1"/>
    </xf>
    <xf numFmtId="0" fontId="11" fillId="0" borderId="9" xfId="0" applyFont="1" applyFill="1" applyBorder="1" applyAlignment="1">
      <alignment horizontal="left" vertical="center" wrapText="1"/>
    </xf>
    <xf numFmtId="0" fontId="66" fillId="0" borderId="9" xfId="0" applyFont="1" applyBorder="1" applyAlignment="1">
      <alignment horizontal="center" vertical="center"/>
    </xf>
    <xf numFmtId="0" fontId="67" fillId="0" borderId="9" xfId="0" applyFont="1" applyFill="1" applyBorder="1" applyAlignment="1">
      <alignment horizontal="left" vertical="center" wrapText="1"/>
    </xf>
    <xf numFmtId="181" fontId="66" fillId="0" borderId="9" xfId="0" applyNumberFormat="1" applyFont="1" applyBorder="1" applyAlignment="1">
      <alignment horizontal="center" vertical="center"/>
    </xf>
    <xf numFmtId="178" fontId="66" fillId="0" borderId="9" xfId="0" applyNumberFormat="1" applyFont="1" applyBorder="1" applyAlignment="1">
      <alignment horizontal="center" vertical="center"/>
    </xf>
    <xf numFmtId="0" fontId="68" fillId="0" borderId="9" xfId="0" applyFont="1" applyBorder="1" applyAlignment="1">
      <alignment horizontal="center" vertical="center" wrapText="1"/>
    </xf>
    <xf numFmtId="180" fontId="69" fillId="0" borderId="9"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xdr:col>
      <xdr:colOff>123825</xdr:colOff>
      <xdr:row>3</xdr:row>
      <xdr:rowOff>9525</xdr:rowOff>
    </xdr:to>
    <xdr:pic>
      <xdr:nvPicPr>
        <xdr:cNvPr id="1" name="Picture 168"/>
        <xdr:cNvPicPr preferRelativeResize="1">
          <a:picLocks noChangeAspect="1"/>
        </xdr:cNvPicPr>
      </xdr:nvPicPr>
      <xdr:blipFill>
        <a:blip r:embed="rId1"/>
        <a:stretch>
          <a:fillRect/>
        </a:stretch>
      </xdr:blipFill>
      <xdr:spPr>
        <a:xfrm>
          <a:off x="514350" y="952500"/>
          <a:ext cx="1390650" cy="9525"/>
        </a:xfrm>
        <a:prstGeom prst="rect">
          <a:avLst/>
        </a:prstGeom>
        <a:noFill/>
        <a:ln w="9525" cmpd="sng">
          <a:noFill/>
        </a:ln>
      </xdr:spPr>
    </xdr:pic>
    <xdr:clientData/>
  </xdr:twoCellAnchor>
  <xdr:twoCellAnchor editAs="oneCell">
    <xdr:from>
      <xdr:col>1</xdr:col>
      <xdr:colOff>0</xdr:colOff>
      <xdr:row>3</xdr:row>
      <xdr:rowOff>0</xdr:rowOff>
    </xdr:from>
    <xdr:to>
      <xdr:col>2</xdr:col>
      <xdr:colOff>180975</xdr:colOff>
      <xdr:row>3</xdr:row>
      <xdr:rowOff>9525</xdr:rowOff>
    </xdr:to>
    <xdr:pic>
      <xdr:nvPicPr>
        <xdr:cNvPr id="2" name="Picture 169"/>
        <xdr:cNvPicPr preferRelativeResize="1">
          <a:picLocks noChangeAspect="1"/>
        </xdr:cNvPicPr>
      </xdr:nvPicPr>
      <xdr:blipFill>
        <a:blip r:embed="rId1"/>
        <a:stretch>
          <a:fillRect/>
        </a:stretch>
      </xdr:blipFill>
      <xdr:spPr>
        <a:xfrm>
          <a:off x="514350" y="952500"/>
          <a:ext cx="1447800" cy="9525"/>
        </a:xfrm>
        <a:prstGeom prst="rect">
          <a:avLst/>
        </a:prstGeom>
        <a:noFill/>
        <a:ln w="9525" cmpd="sng">
          <a:noFill/>
        </a:ln>
      </xdr:spPr>
    </xdr:pic>
    <xdr:clientData/>
  </xdr:twoCellAnchor>
  <xdr:twoCellAnchor editAs="oneCell">
    <xdr:from>
      <xdr:col>2</xdr:col>
      <xdr:colOff>0</xdr:colOff>
      <xdr:row>3</xdr:row>
      <xdr:rowOff>0</xdr:rowOff>
    </xdr:from>
    <xdr:to>
      <xdr:col>2</xdr:col>
      <xdr:colOff>1390650</xdr:colOff>
      <xdr:row>3</xdr:row>
      <xdr:rowOff>9525</xdr:rowOff>
    </xdr:to>
    <xdr:pic>
      <xdr:nvPicPr>
        <xdr:cNvPr id="3" name="Picture 170"/>
        <xdr:cNvPicPr preferRelativeResize="1">
          <a:picLocks noChangeAspect="1"/>
        </xdr:cNvPicPr>
      </xdr:nvPicPr>
      <xdr:blipFill>
        <a:blip r:embed="rId1"/>
        <a:stretch>
          <a:fillRect/>
        </a:stretch>
      </xdr:blipFill>
      <xdr:spPr>
        <a:xfrm>
          <a:off x="1781175" y="952500"/>
          <a:ext cx="1390650" cy="9525"/>
        </a:xfrm>
        <a:prstGeom prst="rect">
          <a:avLst/>
        </a:prstGeom>
        <a:noFill/>
        <a:ln w="9525" cmpd="sng">
          <a:noFill/>
        </a:ln>
      </xdr:spPr>
    </xdr:pic>
    <xdr:clientData/>
  </xdr:twoCellAnchor>
  <xdr:twoCellAnchor editAs="oneCell">
    <xdr:from>
      <xdr:col>2</xdr:col>
      <xdr:colOff>0</xdr:colOff>
      <xdr:row>3</xdr:row>
      <xdr:rowOff>0</xdr:rowOff>
    </xdr:from>
    <xdr:to>
      <xdr:col>2</xdr:col>
      <xdr:colOff>1447800</xdr:colOff>
      <xdr:row>3</xdr:row>
      <xdr:rowOff>9525</xdr:rowOff>
    </xdr:to>
    <xdr:pic>
      <xdr:nvPicPr>
        <xdr:cNvPr id="4" name="Picture 171"/>
        <xdr:cNvPicPr preferRelativeResize="1">
          <a:picLocks noChangeAspect="1"/>
        </xdr:cNvPicPr>
      </xdr:nvPicPr>
      <xdr:blipFill>
        <a:blip r:embed="rId1"/>
        <a:stretch>
          <a:fillRect/>
        </a:stretch>
      </xdr:blipFill>
      <xdr:spPr>
        <a:xfrm>
          <a:off x="1781175" y="952500"/>
          <a:ext cx="1447800" cy="9525"/>
        </a:xfrm>
        <a:prstGeom prst="rect">
          <a:avLst/>
        </a:prstGeom>
        <a:noFill/>
        <a:ln w="9525" cmpd="sng">
          <a:noFill/>
        </a:ln>
      </xdr:spPr>
    </xdr:pic>
    <xdr:clientData/>
  </xdr:twoCellAnchor>
  <xdr:twoCellAnchor editAs="oneCell">
    <xdr:from>
      <xdr:col>2</xdr:col>
      <xdr:colOff>238125</xdr:colOff>
      <xdr:row>0</xdr:row>
      <xdr:rowOff>0</xdr:rowOff>
    </xdr:from>
    <xdr:to>
      <xdr:col>2</xdr:col>
      <xdr:colOff>923925</xdr:colOff>
      <xdr:row>2</xdr:row>
      <xdr:rowOff>28575</xdr:rowOff>
    </xdr:to>
    <xdr:pic>
      <xdr:nvPicPr>
        <xdr:cNvPr id="5" name="Picture 172"/>
        <xdr:cNvPicPr preferRelativeResize="1">
          <a:picLocks noChangeAspect="1"/>
        </xdr:cNvPicPr>
      </xdr:nvPicPr>
      <xdr:blipFill>
        <a:blip r:embed="rId2"/>
        <a:stretch>
          <a:fillRect/>
        </a:stretch>
      </xdr:blipFill>
      <xdr:spPr>
        <a:xfrm>
          <a:off x="2019300" y="0"/>
          <a:ext cx="685800" cy="666750"/>
        </a:xfrm>
        <a:prstGeom prst="rect">
          <a:avLst/>
        </a:prstGeom>
        <a:noFill/>
        <a:ln w="9525" cmpd="sng">
          <a:noFill/>
        </a:ln>
      </xdr:spPr>
    </xdr:pic>
    <xdr:clientData/>
  </xdr:twoCellAnchor>
  <xdr:twoCellAnchor editAs="oneCell">
    <xdr:from>
      <xdr:col>2</xdr:col>
      <xdr:colOff>866775</xdr:colOff>
      <xdr:row>0</xdr:row>
      <xdr:rowOff>0</xdr:rowOff>
    </xdr:from>
    <xdr:to>
      <xdr:col>2</xdr:col>
      <xdr:colOff>1200150</xdr:colOff>
      <xdr:row>0</xdr:row>
      <xdr:rowOff>76200</xdr:rowOff>
    </xdr:to>
    <xdr:pic>
      <xdr:nvPicPr>
        <xdr:cNvPr id="6" name="Picture 173"/>
        <xdr:cNvPicPr preferRelativeResize="1">
          <a:picLocks noChangeAspect="1"/>
        </xdr:cNvPicPr>
      </xdr:nvPicPr>
      <xdr:blipFill>
        <a:blip r:embed="rId2"/>
        <a:stretch>
          <a:fillRect/>
        </a:stretch>
      </xdr:blipFill>
      <xdr:spPr>
        <a:xfrm flipH="1" flipV="1">
          <a:off x="2647950" y="0"/>
          <a:ext cx="333375" cy="76200"/>
        </a:xfrm>
        <a:prstGeom prst="rect">
          <a:avLst/>
        </a:prstGeom>
        <a:noFill/>
        <a:ln w="9525" cmpd="sng">
          <a:noFill/>
        </a:ln>
      </xdr:spPr>
    </xdr:pic>
    <xdr:clientData/>
  </xdr:twoCellAnchor>
  <xdr:twoCellAnchor editAs="oneCell">
    <xdr:from>
      <xdr:col>2</xdr:col>
      <xdr:colOff>257175</xdr:colOff>
      <xdr:row>0</xdr:row>
      <xdr:rowOff>0</xdr:rowOff>
    </xdr:from>
    <xdr:to>
      <xdr:col>2</xdr:col>
      <xdr:colOff>942975</xdr:colOff>
      <xdr:row>2</xdr:row>
      <xdr:rowOff>28575</xdr:rowOff>
    </xdr:to>
    <xdr:pic>
      <xdr:nvPicPr>
        <xdr:cNvPr id="7" name="Picture 174"/>
        <xdr:cNvPicPr preferRelativeResize="1">
          <a:picLocks noChangeAspect="1"/>
        </xdr:cNvPicPr>
      </xdr:nvPicPr>
      <xdr:blipFill>
        <a:blip r:embed="rId2"/>
        <a:stretch>
          <a:fillRect/>
        </a:stretch>
      </xdr:blipFill>
      <xdr:spPr>
        <a:xfrm>
          <a:off x="2038350" y="0"/>
          <a:ext cx="685800" cy="666750"/>
        </a:xfrm>
        <a:prstGeom prst="rect">
          <a:avLst/>
        </a:prstGeom>
        <a:noFill/>
        <a:ln w="0" cmpd="sng">
          <a:noFill/>
        </a:ln>
      </xdr:spPr>
    </xdr:pic>
    <xdr:clientData/>
  </xdr:twoCellAnchor>
  <xdr:twoCellAnchor editAs="oneCell">
    <xdr:from>
      <xdr:col>2</xdr:col>
      <xdr:colOff>371475</xdr:colOff>
      <xdr:row>0</xdr:row>
      <xdr:rowOff>0</xdr:rowOff>
    </xdr:from>
    <xdr:to>
      <xdr:col>2</xdr:col>
      <xdr:colOff>1057275</xdr:colOff>
      <xdr:row>2</xdr:row>
      <xdr:rowOff>28575</xdr:rowOff>
    </xdr:to>
    <xdr:pic>
      <xdr:nvPicPr>
        <xdr:cNvPr id="8" name="Picture 175"/>
        <xdr:cNvPicPr preferRelativeResize="1">
          <a:picLocks noChangeAspect="1"/>
        </xdr:cNvPicPr>
      </xdr:nvPicPr>
      <xdr:blipFill>
        <a:blip r:embed="rId2"/>
        <a:stretch>
          <a:fillRect/>
        </a:stretch>
      </xdr:blipFill>
      <xdr:spPr>
        <a:xfrm>
          <a:off x="2152650" y="0"/>
          <a:ext cx="685800" cy="666750"/>
        </a:xfrm>
        <a:prstGeom prst="rect">
          <a:avLst/>
        </a:prstGeom>
        <a:noFill/>
        <a:ln w="0" cmpd="sng">
          <a:noFill/>
        </a:ln>
      </xdr:spPr>
    </xdr:pic>
    <xdr:clientData/>
  </xdr:twoCellAnchor>
  <xdr:twoCellAnchor editAs="oneCell">
    <xdr:from>
      <xdr:col>2</xdr:col>
      <xdr:colOff>257175</xdr:colOff>
      <xdr:row>0</xdr:row>
      <xdr:rowOff>361950</xdr:rowOff>
    </xdr:from>
    <xdr:to>
      <xdr:col>2</xdr:col>
      <xdr:colOff>942975</xdr:colOff>
      <xdr:row>4</xdr:row>
      <xdr:rowOff>190500</xdr:rowOff>
    </xdr:to>
    <xdr:pic>
      <xdr:nvPicPr>
        <xdr:cNvPr id="9" name="Picture 176"/>
        <xdr:cNvPicPr preferRelativeResize="1">
          <a:picLocks noChangeAspect="1"/>
        </xdr:cNvPicPr>
      </xdr:nvPicPr>
      <xdr:blipFill>
        <a:blip r:embed="rId2"/>
        <a:stretch>
          <a:fillRect/>
        </a:stretch>
      </xdr:blipFill>
      <xdr:spPr>
        <a:xfrm>
          <a:off x="2038350" y="361950"/>
          <a:ext cx="685800" cy="666750"/>
        </a:xfrm>
        <a:prstGeom prst="rect">
          <a:avLst/>
        </a:prstGeom>
        <a:noFill/>
        <a:ln w="0" cmpd="sng">
          <a:noFill/>
        </a:ln>
      </xdr:spPr>
    </xdr:pic>
    <xdr:clientData/>
  </xdr:twoCellAnchor>
  <xdr:twoCellAnchor editAs="oneCell">
    <xdr:from>
      <xdr:col>3</xdr:col>
      <xdr:colOff>304800</xdr:colOff>
      <xdr:row>0</xdr:row>
      <xdr:rowOff>0</xdr:rowOff>
    </xdr:from>
    <xdr:to>
      <xdr:col>3</xdr:col>
      <xdr:colOff>990600</xdr:colOff>
      <xdr:row>2</xdr:row>
      <xdr:rowOff>28575</xdr:rowOff>
    </xdr:to>
    <xdr:pic>
      <xdr:nvPicPr>
        <xdr:cNvPr id="10" name="Picture 177"/>
        <xdr:cNvPicPr preferRelativeResize="1">
          <a:picLocks noChangeAspect="1"/>
        </xdr:cNvPicPr>
      </xdr:nvPicPr>
      <xdr:blipFill>
        <a:blip r:embed="rId2"/>
        <a:stretch>
          <a:fillRect/>
        </a:stretch>
      </xdr:blipFill>
      <xdr:spPr>
        <a:xfrm>
          <a:off x="5467350" y="0"/>
          <a:ext cx="685800" cy="666750"/>
        </a:xfrm>
        <a:prstGeom prst="rect">
          <a:avLst/>
        </a:prstGeom>
        <a:noFill/>
        <a:ln w="0" cmpd="sng">
          <a:noFill/>
        </a:ln>
      </xdr:spPr>
    </xdr:pic>
    <xdr:clientData/>
  </xdr:twoCellAnchor>
  <xdr:twoCellAnchor editAs="oneCell">
    <xdr:from>
      <xdr:col>2</xdr:col>
      <xdr:colOff>838200</xdr:colOff>
      <xdr:row>2</xdr:row>
      <xdr:rowOff>314325</xdr:rowOff>
    </xdr:from>
    <xdr:to>
      <xdr:col>2</xdr:col>
      <xdr:colOff>1533525</xdr:colOff>
      <xdr:row>6</xdr:row>
      <xdr:rowOff>142875</xdr:rowOff>
    </xdr:to>
    <xdr:pic>
      <xdr:nvPicPr>
        <xdr:cNvPr id="11" name="Picture 178"/>
        <xdr:cNvPicPr preferRelativeResize="1">
          <a:picLocks noChangeAspect="1"/>
        </xdr:cNvPicPr>
      </xdr:nvPicPr>
      <xdr:blipFill>
        <a:blip r:embed="rId2"/>
        <a:stretch>
          <a:fillRect/>
        </a:stretch>
      </xdr:blipFill>
      <xdr:spPr>
        <a:xfrm>
          <a:off x="2619375" y="952500"/>
          <a:ext cx="685800" cy="666750"/>
        </a:xfrm>
        <a:prstGeom prst="rect">
          <a:avLst/>
        </a:prstGeom>
        <a:noFill/>
        <a:ln w="0" cmpd="sng">
          <a:noFill/>
        </a:ln>
      </xdr:spPr>
    </xdr:pic>
    <xdr:clientData/>
  </xdr:twoCellAnchor>
  <xdr:twoCellAnchor editAs="oneCell">
    <xdr:from>
      <xdr:col>2</xdr:col>
      <xdr:colOff>381000</xdr:colOff>
      <xdr:row>0</xdr:row>
      <xdr:rowOff>0</xdr:rowOff>
    </xdr:from>
    <xdr:to>
      <xdr:col>2</xdr:col>
      <xdr:colOff>1066800</xdr:colOff>
      <xdr:row>2</xdr:row>
      <xdr:rowOff>28575</xdr:rowOff>
    </xdr:to>
    <xdr:pic>
      <xdr:nvPicPr>
        <xdr:cNvPr id="12" name="Picture 179"/>
        <xdr:cNvPicPr preferRelativeResize="1">
          <a:picLocks noChangeAspect="1"/>
        </xdr:cNvPicPr>
      </xdr:nvPicPr>
      <xdr:blipFill>
        <a:blip r:embed="rId2"/>
        <a:stretch>
          <a:fillRect/>
        </a:stretch>
      </xdr:blipFill>
      <xdr:spPr>
        <a:xfrm>
          <a:off x="2162175" y="0"/>
          <a:ext cx="685800" cy="666750"/>
        </a:xfrm>
        <a:prstGeom prst="rect">
          <a:avLst/>
        </a:prstGeom>
        <a:noFill/>
        <a:ln w="0" cmpd="sng">
          <a:noFill/>
        </a:ln>
      </xdr:spPr>
    </xdr:pic>
    <xdr:clientData/>
  </xdr:twoCellAnchor>
  <xdr:twoCellAnchor editAs="oneCell">
    <xdr:from>
      <xdr:col>1</xdr:col>
      <xdr:colOff>0</xdr:colOff>
      <xdr:row>8</xdr:row>
      <xdr:rowOff>0</xdr:rowOff>
    </xdr:from>
    <xdr:to>
      <xdr:col>2</xdr:col>
      <xdr:colOff>123825</xdr:colOff>
      <xdr:row>8</xdr:row>
      <xdr:rowOff>9525</xdr:rowOff>
    </xdr:to>
    <xdr:pic>
      <xdr:nvPicPr>
        <xdr:cNvPr id="13" name="Picture 180"/>
        <xdr:cNvPicPr preferRelativeResize="1">
          <a:picLocks noChangeAspect="1"/>
        </xdr:cNvPicPr>
      </xdr:nvPicPr>
      <xdr:blipFill>
        <a:blip r:embed="rId1"/>
        <a:stretch>
          <a:fillRect/>
        </a:stretch>
      </xdr:blipFill>
      <xdr:spPr>
        <a:xfrm>
          <a:off x="514350" y="2524125"/>
          <a:ext cx="1390650" cy="9525"/>
        </a:xfrm>
        <a:prstGeom prst="rect">
          <a:avLst/>
        </a:prstGeom>
        <a:noFill/>
        <a:ln w="9525" cmpd="sng">
          <a:noFill/>
        </a:ln>
      </xdr:spPr>
    </xdr:pic>
    <xdr:clientData/>
  </xdr:twoCellAnchor>
  <xdr:twoCellAnchor editAs="oneCell">
    <xdr:from>
      <xdr:col>1</xdr:col>
      <xdr:colOff>0</xdr:colOff>
      <xdr:row>8</xdr:row>
      <xdr:rowOff>0</xdr:rowOff>
    </xdr:from>
    <xdr:to>
      <xdr:col>2</xdr:col>
      <xdr:colOff>180975</xdr:colOff>
      <xdr:row>8</xdr:row>
      <xdr:rowOff>9525</xdr:rowOff>
    </xdr:to>
    <xdr:pic>
      <xdr:nvPicPr>
        <xdr:cNvPr id="14" name="Picture 181"/>
        <xdr:cNvPicPr preferRelativeResize="1">
          <a:picLocks noChangeAspect="1"/>
        </xdr:cNvPicPr>
      </xdr:nvPicPr>
      <xdr:blipFill>
        <a:blip r:embed="rId1"/>
        <a:stretch>
          <a:fillRect/>
        </a:stretch>
      </xdr:blipFill>
      <xdr:spPr>
        <a:xfrm>
          <a:off x="514350" y="2524125"/>
          <a:ext cx="1447800" cy="9525"/>
        </a:xfrm>
        <a:prstGeom prst="rect">
          <a:avLst/>
        </a:prstGeom>
        <a:noFill/>
        <a:ln w="9525" cmpd="sng">
          <a:noFill/>
        </a:ln>
      </xdr:spPr>
    </xdr:pic>
    <xdr:clientData/>
  </xdr:twoCellAnchor>
  <xdr:twoCellAnchor editAs="oneCell">
    <xdr:from>
      <xdr:col>3</xdr:col>
      <xdr:colOff>0</xdr:colOff>
      <xdr:row>8</xdr:row>
      <xdr:rowOff>0</xdr:rowOff>
    </xdr:from>
    <xdr:to>
      <xdr:col>3</xdr:col>
      <xdr:colOff>685800</xdr:colOff>
      <xdr:row>10</xdr:row>
      <xdr:rowOff>38100</xdr:rowOff>
    </xdr:to>
    <xdr:pic>
      <xdr:nvPicPr>
        <xdr:cNvPr id="15" name="Picture 182"/>
        <xdr:cNvPicPr preferRelativeResize="1">
          <a:picLocks noChangeAspect="1"/>
        </xdr:cNvPicPr>
      </xdr:nvPicPr>
      <xdr:blipFill>
        <a:blip r:embed="rId2"/>
        <a:stretch>
          <a:fillRect/>
        </a:stretch>
      </xdr:blipFill>
      <xdr:spPr>
        <a:xfrm>
          <a:off x="5162550" y="2524125"/>
          <a:ext cx="685800" cy="666750"/>
        </a:xfrm>
        <a:prstGeom prst="rect">
          <a:avLst/>
        </a:prstGeom>
        <a:noFill/>
        <a:ln w="0" cmpd="sng">
          <a:noFill/>
        </a:ln>
      </xdr:spPr>
    </xdr:pic>
    <xdr:clientData/>
  </xdr:twoCellAnchor>
  <xdr:twoCellAnchor editAs="oneCell">
    <xdr:from>
      <xdr:col>2</xdr:col>
      <xdr:colOff>866775</xdr:colOff>
      <xdr:row>11</xdr:row>
      <xdr:rowOff>0</xdr:rowOff>
    </xdr:from>
    <xdr:to>
      <xdr:col>2</xdr:col>
      <xdr:colOff>1200150</xdr:colOff>
      <xdr:row>11</xdr:row>
      <xdr:rowOff>76200</xdr:rowOff>
    </xdr:to>
    <xdr:pic>
      <xdr:nvPicPr>
        <xdr:cNvPr id="16" name="Picture 183"/>
        <xdr:cNvPicPr preferRelativeResize="1">
          <a:picLocks noChangeAspect="1"/>
        </xdr:cNvPicPr>
      </xdr:nvPicPr>
      <xdr:blipFill>
        <a:blip r:embed="rId2"/>
        <a:stretch>
          <a:fillRect/>
        </a:stretch>
      </xdr:blipFill>
      <xdr:spPr>
        <a:xfrm flipH="1" flipV="1">
          <a:off x="2647950" y="3467100"/>
          <a:ext cx="333375" cy="76200"/>
        </a:xfrm>
        <a:prstGeom prst="rect">
          <a:avLst/>
        </a:prstGeom>
        <a:noFill/>
        <a:ln w="9525" cmpd="sng">
          <a:noFill/>
        </a:ln>
      </xdr:spPr>
    </xdr:pic>
    <xdr:clientData/>
  </xdr:twoCellAnchor>
  <xdr:twoCellAnchor editAs="oneCell">
    <xdr:from>
      <xdr:col>2</xdr:col>
      <xdr:colOff>257175</xdr:colOff>
      <xdr:row>14</xdr:row>
      <xdr:rowOff>314325</xdr:rowOff>
    </xdr:from>
    <xdr:to>
      <xdr:col>2</xdr:col>
      <xdr:colOff>942975</xdr:colOff>
      <xdr:row>17</xdr:row>
      <xdr:rowOff>38100</xdr:rowOff>
    </xdr:to>
    <xdr:pic>
      <xdr:nvPicPr>
        <xdr:cNvPr id="17" name="Picture 184"/>
        <xdr:cNvPicPr preferRelativeResize="1">
          <a:picLocks noChangeAspect="1"/>
        </xdr:cNvPicPr>
      </xdr:nvPicPr>
      <xdr:blipFill>
        <a:blip r:embed="rId2"/>
        <a:stretch>
          <a:fillRect/>
        </a:stretch>
      </xdr:blipFill>
      <xdr:spPr>
        <a:xfrm>
          <a:off x="2038350" y="4724400"/>
          <a:ext cx="685800" cy="666750"/>
        </a:xfrm>
        <a:prstGeom prst="rect">
          <a:avLst/>
        </a:prstGeom>
        <a:noFill/>
        <a:ln w="0" cmpd="sng">
          <a:noFill/>
        </a:ln>
      </xdr:spPr>
    </xdr:pic>
    <xdr:clientData/>
  </xdr:twoCellAnchor>
  <xdr:twoCellAnchor editAs="oneCell">
    <xdr:from>
      <xdr:col>2</xdr:col>
      <xdr:colOff>257175</xdr:colOff>
      <xdr:row>6</xdr:row>
      <xdr:rowOff>314325</xdr:rowOff>
    </xdr:from>
    <xdr:to>
      <xdr:col>2</xdr:col>
      <xdr:colOff>942975</xdr:colOff>
      <xdr:row>9</xdr:row>
      <xdr:rowOff>38100</xdr:rowOff>
    </xdr:to>
    <xdr:pic>
      <xdr:nvPicPr>
        <xdr:cNvPr id="18" name="Picture 185"/>
        <xdr:cNvPicPr preferRelativeResize="1">
          <a:picLocks noChangeAspect="1"/>
        </xdr:cNvPicPr>
      </xdr:nvPicPr>
      <xdr:blipFill>
        <a:blip r:embed="rId2"/>
        <a:stretch>
          <a:fillRect/>
        </a:stretch>
      </xdr:blipFill>
      <xdr:spPr>
        <a:xfrm>
          <a:off x="2038350" y="2209800"/>
          <a:ext cx="685800" cy="666750"/>
        </a:xfrm>
        <a:prstGeom prst="rect">
          <a:avLst/>
        </a:prstGeom>
        <a:noFill/>
        <a:ln w="0" cmpd="sng">
          <a:noFill/>
        </a:ln>
      </xdr:spPr>
    </xdr:pic>
    <xdr:clientData/>
  </xdr:twoCellAnchor>
  <xdr:twoCellAnchor editAs="oneCell">
    <xdr:from>
      <xdr:col>2</xdr:col>
      <xdr:colOff>381000</xdr:colOff>
      <xdr:row>12</xdr:row>
      <xdr:rowOff>133350</xdr:rowOff>
    </xdr:from>
    <xdr:to>
      <xdr:col>2</xdr:col>
      <xdr:colOff>1066800</xdr:colOff>
      <xdr:row>14</xdr:row>
      <xdr:rowOff>171450</xdr:rowOff>
    </xdr:to>
    <xdr:pic>
      <xdr:nvPicPr>
        <xdr:cNvPr id="19" name="Picture 186"/>
        <xdr:cNvPicPr preferRelativeResize="1">
          <a:picLocks noChangeAspect="1"/>
        </xdr:cNvPicPr>
      </xdr:nvPicPr>
      <xdr:blipFill>
        <a:blip r:embed="rId2"/>
        <a:stretch>
          <a:fillRect/>
        </a:stretch>
      </xdr:blipFill>
      <xdr:spPr>
        <a:xfrm>
          <a:off x="2162175" y="3914775"/>
          <a:ext cx="685800" cy="666750"/>
        </a:xfrm>
        <a:prstGeom prst="rect">
          <a:avLst/>
        </a:prstGeom>
        <a:noFill/>
        <a:ln w="0" cmpd="sng">
          <a:noFill/>
        </a:ln>
      </xdr:spPr>
    </xdr:pic>
    <xdr:clientData/>
  </xdr:twoCellAnchor>
  <xdr:twoCellAnchor editAs="oneCell">
    <xdr:from>
      <xdr:col>2</xdr:col>
      <xdr:colOff>866775</xdr:colOff>
      <xdr:row>19</xdr:row>
      <xdr:rowOff>0</xdr:rowOff>
    </xdr:from>
    <xdr:to>
      <xdr:col>2</xdr:col>
      <xdr:colOff>1200150</xdr:colOff>
      <xdr:row>19</xdr:row>
      <xdr:rowOff>76200</xdr:rowOff>
    </xdr:to>
    <xdr:pic>
      <xdr:nvPicPr>
        <xdr:cNvPr id="20" name="Picture 187"/>
        <xdr:cNvPicPr preferRelativeResize="1">
          <a:picLocks noChangeAspect="1"/>
        </xdr:cNvPicPr>
      </xdr:nvPicPr>
      <xdr:blipFill>
        <a:blip r:embed="rId2"/>
        <a:stretch>
          <a:fillRect/>
        </a:stretch>
      </xdr:blipFill>
      <xdr:spPr>
        <a:xfrm flipH="1" flipV="1">
          <a:off x="2647950" y="5981700"/>
          <a:ext cx="333375" cy="76200"/>
        </a:xfrm>
        <a:prstGeom prst="rect">
          <a:avLst/>
        </a:prstGeom>
        <a:noFill/>
        <a:ln w="9525" cmpd="sng">
          <a:noFill/>
        </a:ln>
      </xdr:spPr>
    </xdr:pic>
    <xdr:clientData/>
  </xdr:twoCellAnchor>
  <xdr:twoCellAnchor editAs="oneCell">
    <xdr:from>
      <xdr:col>2</xdr:col>
      <xdr:colOff>257175</xdr:colOff>
      <xdr:row>14</xdr:row>
      <xdr:rowOff>314325</xdr:rowOff>
    </xdr:from>
    <xdr:to>
      <xdr:col>2</xdr:col>
      <xdr:colOff>942975</xdr:colOff>
      <xdr:row>17</xdr:row>
      <xdr:rowOff>38100</xdr:rowOff>
    </xdr:to>
    <xdr:pic>
      <xdr:nvPicPr>
        <xdr:cNvPr id="21" name="Picture 188"/>
        <xdr:cNvPicPr preferRelativeResize="1">
          <a:picLocks noChangeAspect="1"/>
        </xdr:cNvPicPr>
      </xdr:nvPicPr>
      <xdr:blipFill>
        <a:blip r:embed="rId2"/>
        <a:stretch>
          <a:fillRect/>
        </a:stretch>
      </xdr:blipFill>
      <xdr:spPr>
        <a:xfrm>
          <a:off x="2038350" y="4724400"/>
          <a:ext cx="685800" cy="666750"/>
        </a:xfrm>
        <a:prstGeom prst="rect">
          <a:avLst/>
        </a:prstGeom>
        <a:noFill/>
        <a:ln w="0" cmpd="sng">
          <a:noFill/>
        </a:ln>
      </xdr:spPr>
    </xdr:pic>
    <xdr:clientData/>
  </xdr:twoCellAnchor>
  <xdr:twoCellAnchor editAs="oneCell">
    <xdr:from>
      <xdr:col>2</xdr:col>
      <xdr:colOff>257175</xdr:colOff>
      <xdr:row>15</xdr:row>
      <xdr:rowOff>314325</xdr:rowOff>
    </xdr:from>
    <xdr:to>
      <xdr:col>2</xdr:col>
      <xdr:colOff>942975</xdr:colOff>
      <xdr:row>18</xdr:row>
      <xdr:rowOff>38100</xdr:rowOff>
    </xdr:to>
    <xdr:pic>
      <xdr:nvPicPr>
        <xdr:cNvPr id="22" name="Picture 189"/>
        <xdr:cNvPicPr preferRelativeResize="1">
          <a:picLocks noChangeAspect="1"/>
        </xdr:cNvPicPr>
      </xdr:nvPicPr>
      <xdr:blipFill>
        <a:blip r:embed="rId2"/>
        <a:stretch>
          <a:fillRect/>
        </a:stretch>
      </xdr:blipFill>
      <xdr:spPr>
        <a:xfrm>
          <a:off x="2038350" y="5038725"/>
          <a:ext cx="685800" cy="666750"/>
        </a:xfrm>
        <a:prstGeom prst="rect">
          <a:avLst/>
        </a:prstGeom>
        <a:noFill/>
        <a:ln w="0" cmpd="sng">
          <a:noFill/>
        </a:ln>
      </xdr:spPr>
    </xdr:pic>
    <xdr:clientData/>
  </xdr:twoCellAnchor>
  <xdr:twoCellAnchor editAs="oneCell">
    <xdr:from>
      <xdr:col>2</xdr:col>
      <xdr:colOff>381000</xdr:colOff>
      <xdr:row>13</xdr:row>
      <xdr:rowOff>133350</xdr:rowOff>
    </xdr:from>
    <xdr:to>
      <xdr:col>2</xdr:col>
      <xdr:colOff>1066800</xdr:colOff>
      <xdr:row>15</xdr:row>
      <xdr:rowOff>171450</xdr:rowOff>
    </xdr:to>
    <xdr:pic>
      <xdr:nvPicPr>
        <xdr:cNvPr id="23" name="Picture 190"/>
        <xdr:cNvPicPr preferRelativeResize="1">
          <a:picLocks noChangeAspect="1"/>
        </xdr:cNvPicPr>
      </xdr:nvPicPr>
      <xdr:blipFill>
        <a:blip r:embed="rId2"/>
        <a:stretch>
          <a:fillRect/>
        </a:stretch>
      </xdr:blipFill>
      <xdr:spPr>
        <a:xfrm>
          <a:off x="2162175" y="4229100"/>
          <a:ext cx="685800" cy="666750"/>
        </a:xfrm>
        <a:prstGeom prst="rect">
          <a:avLst/>
        </a:prstGeom>
        <a:noFill/>
        <a:ln w="0" cmpd="sng">
          <a:noFill/>
        </a:ln>
      </xdr:spPr>
    </xdr:pic>
    <xdr:clientData/>
  </xdr:twoCellAnchor>
  <xdr:twoCellAnchor editAs="oneCell">
    <xdr:from>
      <xdr:col>2</xdr:col>
      <xdr:colOff>866775</xdr:colOff>
      <xdr:row>26</xdr:row>
      <xdr:rowOff>0</xdr:rowOff>
    </xdr:from>
    <xdr:to>
      <xdr:col>2</xdr:col>
      <xdr:colOff>1200150</xdr:colOff>
      <xdr:row>26</xdr:row>
      <xdr:rowOff>76200</xdr:rowOff>
    </xdr:to>
    <xdr:pic>
      <xdr:nvPicPr>
        <xdr:cNvPr id="24" name="Picture 191"/>
        <xdr:cNvPicPr preferRelativeResize="1">
          <a:picLocks noChangeAspect="1"/>
        </xdr:cNvPicPr>
      </xdr:nvPicPr>
      <xdr:blipFill>
        <a:blip r:embed="rId2"/>
        <a:stretch>
          <a:fillRect/>
        </a:stretch>
      </xdr:blipFill>
      <xdr:spPr>
        <a:xfrm flipH="1" flipV="1">
          <a:off x="2647950" y="8334375"/>
          <a:ext cx="333375" cy="76200"/>
        </a:xfrm>
        <a:prstGeom prst="rect">
          <a:avLst/>
        </a:prstGeom>
        <a:noFill/>
        <a:ln w="9525" cmpd="sng">
          <a:noFill/>
        </a:ln>
      </xdr:spPr>
    </xdr:pic>
    <xdr:clientData/>
  </xdr:twoCellAnchor>
  <xdr:twoCellAnchor editAs="oneCell">
    <xdr:from>
      <xdr:col>2</xdr:col>
      <xdr:colOff>257175</xdr:colOff>
      <xdr:row>21</xdr:row>
      <xdr:rowOff>314325</xdr:rowOff>
    </xdr:from>
    <xdr:to>
      <xdr:col>2</xdr:col>
      <xdr:colOff>942975</xdr:colOff>
      <xdr:row>24</xdr:row>
      <xdr:rowOff>38100</xdr:rowOff>
    </xdr:to>
    <xdr:pic>
      <xdr:nvPicPr>
        <xdr:cNvPr id="25" name="Picture 192"/>
        <xdr:cNvPicPr preferRelativeResize="1">
          <a:picLocks noChangeAspect="1"/>
        </xdr:cNvPicPr>
      </xdr:nvPicPr>
      <xdr:blipFill>
        <a:blip r:embed="rId2"/>
        <a:stretch>
          <a:fillRect/>
        </a:stretch>
      </xdr:blipFill>
      <xdr:spPr>
        <a:xfrm>
          <a:off x="2038350" y="7077075"/>
          <a:ext cx="685800" cy="666750"/>
        </a:xfrm>
        <a:prstGeom prst="rect">
          <a:avLst/>
        </a:prstGeom>
        <a:noFill/>
        <a:ln w="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2</xdr:col>
      <xdr:colOff>400050</xdr:colOff>
      <xdr:row>4</xdr:row>
      <xdr:rowOff>9525</xdr:rowOff>
    </xdr:to>
    <xdr:pic>
      <xdr:nvPicPr>
        <xdr:cNvPr id="1" name="Picture 500"/>
        <xdr:cNvPicPr preferRelativeResize="1">
          <a:picLocks noChangeAspect="1"/>
        </xdr:cNvPicPr>
      </xdr:nvPicPr>
      <xdr:blipFill>
        <a:blip r:embed="rId1"/>
        <a:stretch>
          <a:fillRect/>
        </a:stretch>
      </xdr:blipFill>
      <xdr:spPr>
        <a:xfrm>
          <a:off x="381000" y="1562100"/>
          <a:ext cx="1390650" cy="9525"/>
        </a:xfrm>
        <a:prstGeom prst="rect">
          <a:avLst/>
        </a:prstGeom>
        <a:noFill/>
        <a:ln w="9525" cmpd="sng">
          <a:noFill/>
        </a:ln>
      </xdr:spPr>
    </xdr:pic>
    <xdr:clientData/>
  </xdr:twoCellAnchor>
  <xdr:twoCellAnchor editAs="oneCell">
    <xdr:from>
      <xdr:col>1</xdr:col>
      <xdr:colOff>0</xdr:colOff>
      <xdr:row>4</xdr:row>
      <xdr:rowOff>0</xdr:rowOff>
    </xdr:from>
    <xdr:to>
      <xdr:col>2</xdr:col>
      <xdr:colOff>457200</xdr:colOff>
      <xdr:row>4</xdr:row>
      <xdr:rowOff>9525</xdr:rowOff>
    </xdr:to>
    <xdr:pic>
      <xdr:nvPicPr>
        <xdr:cNvPr id="2" name="Picture 501"/>
        <xdr:cNvPicPr preferRelativeResize="1">
          <a:picLocks noChangeAspect="1"/>
        </xdr:cNvPicPr>
      </xdr:nvPicPr>
      <xdr:blipFill>
        <a:blip r:embed="rId1"/>
        <a:stretch>
          <a:fillRect/>
        </a:stretch>
      </xdr:blipFill>
      <xdr:spPr>
        <a:xfrm>
          <a:off x="381000" y="1562100"/>
          <a:ext cx="1447800" cy="9525"/>
        </a:xfrm>
        <a:prstGeom prst="rect">
          <a:avLst/>
        </a:prstGeom>
        <a:noFill/>
        <a:ln w="9525" cmpd="sng">
          <a:noFill/>
        </a:ln>
      </xdr:spPr>
    </xdr:pic>
    <xdr:clientData/>
  </xdr:twoCellAnchor>
  <xdr:twoCellAnchor editAs="oneCell">
    <xdr:from>
      <xdr:col>2</xdr:col>
      <xdr:colOff>0</xdr:colOff>
      <xdr:row>4</xdr:row>
      <xdr:rowOff>0</xdr:rowOff>
    </xdr:from>
    <xdr:to>
      <xdr:col>2</xdr:col>
      <xdr:colOff>1390650</xdr:colOff>
      <xdr:row>4</xdr:row>
      <xdr:rowOff>9525</xdr:rowOff>
    </xdr:to>
    <xdr:pic>
      <xdr:nvPicPr>
        <xdr:cNvPr id="3" name="Picture 502"/>
        <xdr:cNvPicPr preferRelativeResize="1">
          <a:picLocks noChangeAspect="1"/>
        </xdr:cNvPicPr>
      </xdr:nvPicPr>
      <xdr:blipFill>
        <a:blip r:embed="rId1"/>
        <a:stretch>
          <a:fillRect/>
        </a:stretch>
      </xdr:blipFill>
      <xdr:spPr>
        <a:xfrm>
          <a:off x="1371600" y="1562100"/>
          <a:ext cx="1390650" cy="9525"/>
        </a:xfrm>
        <a:prstGeom prst="rect">
          <a:avLst/>
        </a:prstGeom>
        <a:noFill/>
        <a:ln w="9525" cmpd="sng">
          <a:noFill/>
        </a:ln>
      </xdr:spPr>
    </xdr:pic>
    <xdr:clientData/>
  </xdr:twoCellAnchor>
  <xdr:twoCellAnchor editAs="oneCell">
    <xdr:from>
      <xdr:col>2</xdr:col>
      <xdr:colOff>0</xdr:colOff>
      <xdr:row>4</xdr:row>
      <xdr:rowOff>0</xdr:rowOff>
    </xdr:from>
    <xdr:to>
      <xdr:col>2</xdr:col>
      <xdr:colOff>1447800</xdr:colOff>
      <xdr:row>4</xdr:row>
      <xdr:rowOff>9525</xdr:rowOff>
    </xdr:to>
    <xdr:pic>
      <xdr:nvPicPr>
        <xdr:cNvPr id="4" name="Picture 503"/>
        <xdr:cNvPicPr preferRelativeResize="1">
          <a:picLocks noChangeAspect="1"/>
        </xdr:cNvPicPr>
      </xdr:nvPicPr>
      <xdr:blipFill>
        <a:blip r:embed="rId1"/>
        <a:stretch>
          <a:fillRect/>
        </a:stretch>
      </xdr:blipFill>
      <xdr:spPr>
        <a:xfrm>
          <a:off x="1371600" y="1562100"/>
          <a:ext cx="1447800" cy="9525"/>
        </a:xfrm>
        <a:prstGeom prst="rect">
          <a:avLst/>
        </a:prstGeom>
        <a:noFill/>
        <a:ln w="9525" cmpd="sng">
          <a:noFill/>
        </a:ln>
      </xdr:spPr>
    </xdr:pic>
    <xdr:clientData/>
  </xdr:twoCellAnchor>
  <xdr:twoCellAnchor editAs="oneCell">
    <xdr:from>
      <xdr:col>8</xdr:col>
      <xdr:colOff>0</xdr:colOff>
      <xdr:row>5</xdr:row>
      <xdr:rowOff>123825</xdr:rowOff>
    </xdr:from>
    <xdr:to>
      <xdr:col>9</xdr:col>
      <xdr:colOff>0</xdr:colOff>
      <xdr:row>7</xdr:row>
      <xdr:rowOff>19050</xdr:rowOff>
    </xdr:to>
    <xdr:pic>
      <xdr:nvPicPr>
        <xdr:cNvPr id="5" name="Picture 504"/>
        <xdr:cNvPicPr preferRelativeResize="1">
          <a:picLocks noChangeAspect="1"/>
        </xdr:cNvPicPr>
      </xdr:nvPicPr>
      <xdr:blipFill>
        <a:blip r:embed="rId2"/>
        <a:stretch>
          <a:fillRect/>
        </a:stretch>
      </xdr:blipFill>
      <xdr:spPr>
        <a:xfrm>
          <a:off x="8972550" y="2066925"/>
          <a:ext cx="685800" cy="676275"/>
        </a:xfrm>
        <a:prstGeom prst="rect">
          <a:avLst/>
        </a:prstGeom>
        <a:noFill/>
        <a:ln w="9525" cmpd="sng">
          <a:noFill/>
        </a:ln>
      </xdr:spPr>
    </xdr:pic>
    <xdr:clientData/>
  </xdr:twoCellAnchor>
  <xdr:twoCellAnchor editAs="oneCell">
    <xdr:from>
      <xdr:col>2</xdr:col>
      <xdr:colOff>866775</xdr:colOff>
      <xdr:row>0</xdr:row>
      <xdr:rowOff>0</xdr:rowOff>
    </xdr:from>
    <xdr:to>
      <xdr:col>2</xdr:col>
      <xdr:colOff>1209675</xdr:colOff>
      <xdr:row>0</xdr:row>
      <xdr:rowOff>76200</xdr:rowOff>
    </xdr:to>
    <xdr:pic>
      <xdr:nvPicPr>
        <xdr:cNvPr id="6" name="Picture 505"/>
        <xdr:cNvPicPr preferRelativeResize="1">
          <a:picLocks noChangeAspect="1"/>
        </xdr:cNvPicPr>
      </xdr:nvPicPr>
      <xdr:blipFill>
        <a:blip r:embed="rId2"/>
        <a:stretch>
          <a:fillRect/>
        </a:stretch>
      </xdr:blipFill>
      <xdr:spPr>
        <a:xfrm flipH="1" flipV="1">
          <a:off x="2238375" y="0"/>
          <a:ext cx="342900" cy="76200"/>
        </a:xfrm>
        <a:prstGeom prst="rect">
          <a:avLst/>
        </a:prstGeom>
        <a:noFill/>
        <a:ln w="9525" cmpd="sng">
          <a:noFill/>
        </a:ln>
      </xdr:spPr>
    </xdr:pic>
    <xdr:clientData/>
  </xdr:twoCellAnchor>
  <xdr:twoCellAnchor editAs="oneCell">
    <xdr:from>
      <xdr:col>3</xdr:col>
      <xdr:colOff>304800</xdr:colOff>
      <xdr:row>0</xdr:row>
      <xdr:rowOff>0</xdr:rowOff>
    </xdr:from>
    <xdr:to>
      <xdr:col>4</xdr:col>
      <xdr:colOff>180975</xdr:colOff>
      <xdr:row>1</xdr:row>
      <xdr:rowOff>123825</xdr:rowOff>
    </xdr:to>
    <xdr:pic>
      <xdr:nvPicPr>
        <xdr:cNvPr id="7" name="Picture 506"/>
        <xdr:cNvPicPr preferRelativeResize="1">
          <a:picLocks noChangeAspect="1"/>
        </xdr:cNvPicPr>
      </xdr:nvPicPr>
      <xdr:blipFill>
        <a:blip r:embed="rId2"/>
        <a:stretch>
          <a:fillRect/>
        </a:stretch>
      </xdr:blipFill>
      <xdr:spPr>
        <a:xfrm>
          <a:off x="4048125" y="0"/>
          <a:ext cx="685800" cy="676275"/>
        </a:xfrm>
        <a:prstGeom prst="rect">
          <a:avLst/>
        </a:prstGeom>
        <a:noFill/>
        <a:ln w="0" cmpd="sng">
          <a:noFill/>
        </a:ln>
      </xdr:spPr>
    </xdr:pic>
    <xdr:clientData/>
  </xdr:twoCellAnchor>
  <xdr:twoCellAnchor editAs="oneCell">
    <xdr:from>
      <xdr:col>1</xdr:col>
      <xdr:colOff>0</xdr:colOff>
      <xdr:row>11</xdr:row>
      <xdr:rowOff>0</xdr:rowOff>
    </xdr:from>
    <xdr:to>
      <xdr:col>2</xdr:col>
      <xdr:colOff>400050</xdr:colOff>
      <xdr:row>11</xdr:row>
      <xdr:rowOff>9525</xdr:rowOff>
    </xdr:to>
    <xdr:pic>
      <xdr:nvPicPr>
        <xdr:cNvPr id="8" name="Picture 507"/>
        <xdr:cNvPicPr preferRelativeResize="1">
          <a:picLocks noChangeAspect="1"/>
        </xdr:cNvPicPr>
      </xdr:nvPicPr>
      <xdr:blipFill>
        <a:blip r:embed="rId1"/>
        <a:stretch>
          <a:fillRect/>
        </a:stretch>
      </xdr:blipFill>
      <xdr:spPr>
        <a:xfrm>
          <a:off x="381000" y="3781425"/>
          <a:ext cx="1390650" cy="9525"/>
        </a:xfrm>
        <a:prstGeom prst="rect">
          <a:avLst/>
        </a:prstGeom>
        <a:noFill/>
        <a:ln w="9525" cmpd="sng">
          <a:noFill/>
        </a:ln>
      </xdr:spPr>
    </xdr:pic>
    <xdr:clientData/>
  </xdr:twoCellAnchor>
  <xdr:twoCellAnchor editAs="oneCell">
    <xdr:from>
      <xdr:col>1</xdr:col>
      <xdr:colOff>0</xdr:colOff>
      <xdr:row>11</xdr:row>
      <xdr:rowOff>0</xdr:rowOff>
    </xdr:from>
    <xdr:to>
      <xdr:col>2</xdr:col>
      <xdr:colOff>457200</xdr:colOff>
      <xdr:row>11</xdr:row>
      <xdr:rowOff>9525</xdr:rowOff>
    </xdr:to>
    <xdr:pic>
      <xdr:nvPicPr>
        <xdr:cNvPr id="9" name="Picture 508"/>
        <xdr:cNvPicPr preferRelativeResize="1">
          <a:picLocks noChangeAspect="1"/>
        </xdr:cNvPicPr>
      </xdr:nvPicPr>
      <xdr:blipFill>
        <a:blip r:embed="rId1"/>
        <a:stretch>
          <a:fillRect/>
        </a:stretch>
      </xdr:blipFill>
      <xdr:spPr>
        <a:xfrm>
          <a:off x="381000" y="3781425"/>
          <a:ext cx="1447800" cy="9525"/>
        </a:xfrm>
        <a:prstGeom prst="rect">
          <a:avLst/>
        </a:prstGeom>
        <a:noFill/>
        <a:ln w="9525" cmpd="sng">
          <a:noFill/>
        </a:ln>
      </xdr:spPr>
    </xdr:pic>
    <xdr:clientData/>
  </xdr:twoCellAnchor>
  <xdr:twoCellAnchor editAs="oneCell">
    <xdr:from>
      <xdr:col>2</xdr:col>
      <xdr:colOff>866775</xdr:colOff>
      <xdr:row>11</xdr:row>
      <xdr:rowOff>0</xdr:rowOff>
    </xdr:from>
    <xdr:to>
      <xdr:col>2</xdr:col>
      <xdr:colOff>1209675</xdr:colOff>
      <xdr:row>11</xdr:row>
      <xdr:rowOff>76200</xdr:rowOff>
    </xdr:to>
    <xdr:pic>
      <xdr:nvPicPr>
        <xdr:cNvPr id="10" name="Picture 509"/>
        <xdr:cNvPicPr preferRelativeResize="1">
          <a:picLocks noChangeAspect="1"/>
        </xdr:cNvPicPr>
      </xdr:nvPicPr>
      <xdr:blipFill>
        <a:blip r:embed="rId2"/>
        <a:stretch>
          <a:fillRect/>
        </a:stretch>
      </xdr:blipFill>
      <xdr:spPr>
        <a:xfrm flipH="1" flipV="1">
          <a:off x="2238375" y="3781425"/>
          <a:ext cx="342900" cy="76200"/>
        </a:xfrm>
        <a:prstGeom prst="rect">
          <a:avLst/>
        </a:prstGeom>
        <a:noFill/>
        <a:ln w="9525" cmpd="sng">
          <a:noFill/>
        </a:ln>
      </xdr:spPr>
    </xdr:pic>
    <xdr:clientData/>
  </xdr:twoCellAnchor>
  <xdr:twoCellAnchor editAs="oneCell">
    <xdr:from>
      <xdr:col>2</xdr:col>
      <xdr:colOff>257175</xdr:colOff>
      <xdr:row>14</xdr:row>
      <xdr:rowOff>238125</xdr:rowOff>
    </xdr:from>
    <xdr:to>
      <xdr:col>2</xdr:col>
      <xdr:colOff>933450</xdr:colOff>
      <xdr:row>17</xdr:row>
      <xdr:rowOff>276225</xdr:rowOff>
    </xdr:to>
    <xdr:pic>
      <xdr:nvPicPr>
        <xdr:cNvPr id="11" name="Picture 510"/>
        <xdr:cNvPicPr preferRelativeResize="1">
          <a:picLocks noChangeAspect="1"/>
        </xdr:cNvPicPr>
      </xdr:nvPicPr>
      <xdr:blipFill>
        <a:blip r:embed="rId2"/>
        <a:stretch>
          <a:fillRect/>
        </a:stretch>
      </xdr:blipFill>
      <xdr:spPr>
        <a:xfrm>
          <a:off x="1628775" y="4829175"/>
          <a:ext cx="676275" cy="666750"/>
        </a:xfrm>
        <a:prstGeom prst="rect">
          <a:avLst/>
        </a:prstGeom>
        <a:noFill/>
        <a:ln w="0" cmpd="sng">
          <a:noFill/>
        </a:ln>
      </xdr:spPr>
    </xdr:pic>
    <xdr:clientData/>
  </xdr:twoCellAnchor>
  <xdr:twoCellAnchor editAs="oneCell">
    <xdr:from>
      <xdr:col>2</xdr:col>
      <xdr:colOff>866775</xdr:colOff>
      <xdr:row>18</xdr:row>
      <xdr:rowOff>0</xdr:rowOff>
    </xdr:from>
    <xdr:to>
      <xdr:col>2</xdr:col>
      <xdr:colOff>1209675</xdr:colOff>
      <xdr:row>18</xdr:row>
      <xdr:rowOff>76200</xdr:rowOff>
    </xdr:to>
    <xdr:pic>
      <xdr:nvPicPr>
        <xdr:cNvPr id="12" name="Picture 511"/>
        <xdr:cNvPicPr preferRelativeResize="1">
          <a:picLocks noChangeAspect="1"/>
        </xdr:cNvPicPr>
      </xdr:nvPicPr>
      <xdr:blipFill>
        <a:blip r:embed="rId2"/>
        <a:stretch>
          <a:fillRect/>
        </a:stretch>
      </xdr:blipFill>
      <xdr:spPr>
        <a:xfrm flipH="1" flipV="1">
          <a:off x="2238375" y="5667375"/>
          <a:ext cx="342900" cy="76200"/>
        </a:xfrm>
        <a:prstGeom prst="rect">
          <a:avLst/>
        </a:prstGeom>
        <a:noFill/>
        <a:ln w="9525" cmpd="sng">
          <a:noFill/>
        </a:ln>
      </xdr:spPr>
    </xdr:pic>
    <xdr:clientData/>
  </xdr:twoCellAnchor>
  <xdr:twoCellAnchor editAs="oneCell">
    <xdr:from>
      <xdr:col>8</xdr:col>
      <xdr:colOff>0</xdr:colOff>
      <xdr:row>7</xdr:row>
      <xdr:rowOff>200025</xdr:rowOff>
    </xdr:from>
    <xdr:to>
      <xdr:col>8</xdr:col>
      <xdr:colOff>676275</xdr:colOff>
      <xdr:row>9</xdr:row>
      <xdr:rowOff>276225</xdr:rowOff>
    </xdr:to>
    <xdr:pic>
      <xdr:nvPicPr>
        <xdr:cNvPr id="13" name="Picture 512"/>
        <xdr:cNvPicPr preferRelativeResize="1">
          <a:picLocks noChangeAspect="1"/>
        </xdr:cNvPicPr>
      </xdr:nvPicPr>
      <xdr:blipFill>
        <a:blip r:embed="rId2"/>
        <a:stretch>
          <a:fillRect/>
        </a:stretch>
      </xdr:blipFill>
      <xdr:spPr>
        <a:xfrm>
          <a:off x="8972550" y="2924175"/>
          <a:ext cx="676275" cy="571500"/>
        </a:xfrm>
        <a:prstGeom prst="rect">
          <a:avLst/>
        </a:prstGeom>
        <a:noFill/>
        <a:ln w="0" cmpd="sng">
          <a:noFill/>
        </a:ln>
      </xdr:spPr>
    </xdr:pic>
    <xdr:clientData/>
  </xdr:twoCellAnchor>
  <xdr:twoCellAnchor editAs="oneCell">
    <xdr:from>
      <xdr:col>8</xdr:col>
      <xdr:colOff>0</xdr:colOff>
      <xdr:row>14</xdr:row>
      <xdr:rowOff>57150</xdr:rowOff>
    </xdr:from>
    <xdr:to>
      <xdr:col>8</xdr:col>
      <xdr:colOff>676275</xdr:colOff>
      <xdr:row>17</xdr:row>
      <xdr:rowOff>28575</xdr:rowOff>
    </xdr:to>
    <xdr:pic>
      <xdr:nvPicPr>
        <xdr:cNvPr id="14" name="Picture 513"/>
        <xdr:cNvPicPr preferRelativeResize="1">
          <a:picLocks noChangeAspect="1"/>
        </xdr:cNvPicPr>
      </xdr:nvPicPr>
      <xdr:blipFill>
        <a:blip r:embed="rId2"/>
        <a:stretch>
          <a:fillRect/>
        </a:stretch>
      </xdr:blipFill>
      <xdr:spPr>
        <a:xfrm>
          <a:off x="8972550" y="4648200"/>
          <a:ext cx="676275" cy="666750"/>
        </a:xfrm>
        <a:prstGeom prst="rect">
          <a:avLst/>
        </a:prstGeom>
        <a:noFill/>
        <a:ln w="0" cmpd="sng">
          <a:noFill/>
        </a:ln>
      </xdr:spPr>
    </xdr:pic>
    <xdr:clientData/>
  </xdr:twoCellAnchor>
  <xdr:twoCellAnchor editAs="oneCell">
    <xdr:from>
      <xdr:col>2</xdr:col>
      <xdr:colOff>866775</xdr:colOff>
      <xdr:row>29</xdr:row>
      <xdr:rowOff>0</xdr:rowOff>
    </xdr:from>
    <xdr:to>
      <xdr:col>2</xdr:col>
      <xdr:colOff>1209675</xdr:colOff>
      <xdr:row>29</xdr:row>
      <xdr:rowOff>76200</xdr:rowOff>
    </xdr:to>
    <xdr:pic>
      <xdr:nvPicPr>
        <xdr:cNvPr id="15" name="Picture 514"/>
        <xdr:cNvPicPr preferRelativeResize="1">
          <a:picLocks noChangeAspect="1"/>
        </xdr:cNvPicPr>
      </xdr:nvPicPr>
      <xdr:blipFill>
        <a:blip r:embed="rId2"/>
        <a:stretch>
          <a:fillRect/>
        </a:stretch>
      </xdr:blipFill>
      <xdr:spPr>
        <a:xfrm flipH="1" flipV="1">
          <a:off x="2238375" y="8115300"/>
          <a:ext cx="342900" cy="76200"/>
        </a:xfrm>
        <a:prstGeom prst="rect">
          <a:avLst/>
        </a:prstGeom>
        <a:noFill/>
        <a:ln w="9525" cmpd="sng">
          <a:noFill/>
        </a:ln>
      </xdr:spPr>
    </xdr:pic>
    <xdr:clientData/>
  </xdr:twoCellAnchor>
  <xdr:twoCellAnchor editAs="oneCell">
    <xdr:from>
      <xdr:col>8</xdr:col>
      <xdr:colOff>0</xdr:colOff>
      <xdr:row>20</xdr:row>
      <xdr:rowOff>57150</xdr:rowOff>
    </xdr:from>
    <xdr:to>
      <xdr:col>8</xdr:col>
      <xdr:colOff>676275</xdr:colOff>
      <xdr:row>22</xdr:row>
      <xdr:rowOff>200025</xdr:rowOff>
    </xdr:to>
    <xdr:pic>
      <xdr:nvPicPr>
        <xdr:cNvPr id="16" name="Picture 515"/>
        <xdr:cNvPicPr preferRelativeResize="1">
          <a:picLocks noChangeAspect="1"/>
        </xdr:cNvPicPr>
      </xdr:nvPicPr>
      <xdr:blipFill>
        <a:blip r:embed="rId2"/>
        <a:stretch>
          <a:fillRect/>
        </a:stretch>
      </xdr:blipFill>
      <xdr:spPr>
        <a:xfrm>
          <a:off x="8972550" y="6219825"/>
          <a:ext cx="676275" cy="657225"/>
        </a:xfrm>
        <a:prstGeom prst="rect">
          <a:avLst/>
        </a:prstGeom>
        <a:noFill/>
        <a:ln w="0" cmpd="sng">
          <a:noFill/>
        </a:ln>
      </xdr:spPr>
    </xdr:pic>
    <xdr:clientData/>
  </xdr:twoCellAnchor>
  <xdr:twoCellAnchor editAs="oneCell">
    <xdr:from>
      <xdr:col>8</xdr:col>
      <xdr:colOff>0</xdr:colOff>
      <xdr:row>4</xdr:row>
      <xdr:rowOff>0</xdr:rowOff>
    </xdr:from>
    <xdr:to>
      <xdr:col>10</xdr:col>
      <xdr:colOff>19050</xdr:colOff>
      <xdr:row>4</xdr:row>
      <xdr:rowOff>9525</xdr:rowOff>
    </xdr:to>
    <xdr:pic>
      <xdr:nvPicPr>
        <xdr:cNvPr id="17" name="Picture 516"/>
        <xdr:cNvPicPr preferRelativeResize="1">
          <a:picLocks noChangeAspect="1"/>
        </xdr:cNvPicPr>
      </xdr:nvPicPr>
      <xdr:blipFill>
        <a:blip r:embed="rId1"/>
        <a:stretch>
          <a:fillRect/>
        </a:stretch>
      </xdr:blipFill>
      <xdr:spPr>
        <a:xfrm>
          <a:off x="8972550" y="1562100"/>
          <a:ext cx="1390650" cy="9525"/>
        </a:xfrm>
        <a:prstGeom prst="rect">
          <a:avLst/>
        </a:prstGeom>
        <a:noFill/>
        <a:ln w="9525" cmpd="sng">
          <a:noFill/>
        </a:ln>
      </xdr:spPr>
    </xdr:pic>
    <xdr:clientData/>
  </xdr:twoCellAnchor>
  <xdr:twoCellAnchor editAs="oneCell">
    <xdr:from>
      <xdr:col>8</xdr:col>
      <xdr:colOff>0</xdr:colOff>
      <xdr:row>4</xdr:row>
      <xdr:rowOff>0</xdr:rowOff>
    </xdr:from>
    <xdr:to>
      <xdr:col>10</xdr:col>
      <xdr:colOff>76200</xdr:colOff>
      <xdr:row>4</xdr:row>
      <xdr:rowOff>9525</xdr:rowOff>
    </xdr:to>
    <xdr:pic>
      <xdr:nvPicPr>
        <xdr:cNvPr id="18" name="Picture 517"/>
        <xdr:cNvPicPr preferRelativeResize="1">
          <a:picLocks noChangeAspect="1"/>
        </xdr:cNvPicPr>
      </xdr:nvPicPr>
      <xdr:blipFill>
        <a:blip r:embed="rId1"/>
        <a:stretch>
          <a:fillRect/>
        </a:stretch>
      </xdr:blipFill>
      <xdr:spPr>
        <a:xfrm>
          <a:off x="8972550" y="1562100"/>
          <a:ext cx="1447800" cy="9525"/>
        </a:xfrm>
        <a:prstGeom prst="rect">
          <a:avLst/>
        </a:prstGeom>
        <a:noFill/>
        <a:ln w="9525" cmpd="sng">
          <a:noFill/>
        </a:ln>
      </xdr:spPr>
    </xdr:pic>
    <xdr:clientData/>
  </xdr:twoCellAnchor>
  <xdr:twoCellAnchor editAs="oneCell">
    <xdr:from>
      <xdr:col>8</xdr:col>
      <xdr:colOff>0</xdr:colOff>
      <xdr:row>4</xdr:row>
      <xdr:rowOff>0</xdr:rowOff>
    </xdr:from>
    <xdr:to>
      <xdr:col>10</xdr:col>
      <xdr:colOff>19050</xdr:colOff>
      <xdr:row>4</xdr:row>
      <xdr:rowOff>9525</xdr:rowOff>
    </xdr:to>
    <xdr:pic>
      <xdr:nvPicPr>
        <xdr:cNvPr id="19" name="Picture 518"/>
        <xdr:cNvPicPr preferRelativeResize="1">
          <a:picLocks noChangeAspect="1"/>
        </xdr:cNvPicPr>
      </xdr:nvPicPr>
      <xdr:blipFill>
        <a:blip r:embed="rId1"/>
        <a:stretch>
          <a:fillRect/>
        </a:stretch>
      </xdr:blipFill>
      <xdr:spPr>
        <a:xfrm>
          <a:off x="8972550" y="1562100"/>
          <a:ext cx="1390650" cy="9525"/>
        </a:xfrm>
        <a:prstGeom prst="rect">
          <a:avLst/>
        </a:prstGeom>
        <a:noFill/>
        <a:ln w="9525" cmpd="sng">
          <a:noFill/>
        </a:ln>
      </xdr:spPr>
    </xdr:pic>
    <xdr:clientData/>
  </xdr:twoCellAnchor>
  <xdr:twoCellAnchor editAs="oneCell">
    <xdr:from>
      <xdr:col>8</xdr:col>
      <xdr:colOff>0</xdr:colOff>
      <xdr:row>4</xdr:row>
      <xdr:rowOff>0</xdr:rowOff>
    </xdr:from>
    <xdr:to>
      <xdr:col>10</xdr:col>
      <xdr:colOff>76200</xdr:colOff>
      <xdr:row>4</xdr:row>
      <xdr:rowOff>9525</xdr:rowOff>
    </xdr:to>
    <xdr:pic>
      <xdr:nvPicPr>
        <xdr:cNvPr id="20" name="Picture 519"/>
        <xdr:cNvPicPr preferRelativeResize="1">
          <a:picLocks noChangeAspect="1"/>
        </xdr:cNvPicPr>
      </xdr:nvPicPr>
      <xdr:blipFill>
        <a:blip r:embed="rId1"/>
        <a:stretch>
          <a:fillRect/>
        </a:stretch>
      </xdr:blipFill>
      <xdr:spPr>
        <a:xfrm>
          <a:off x="8972550" y="1562100"/>
          <a:ext cx="1447800" cy="9525"/>
        </a:xfrm>
        <a:prstGeom prst="rect">
          <a:avLst/>
        </a:prstGeom>
        <a:noFill/>
        <a:ln w="9525" cmpd="sng">
          <a:noFill/>
        </a:ln>
      </xdr:spPr>
    </xdr:pic>
    <xdr:clientData/>
  </xdr:twoCellAnchor>
  <xdr:twoCellAnchor editAs="oneCell">
    <xdr:from>
      <xdr:col>8</xdr:col>
      <xdr:colOff>0</xdr:colOff>
      <xdr:row>1</xdr:row>
      <xdr:rowOff>0</xdr:rowOff>
    </xdr:from>
    <xdr:to>
      <xdr:col>9</xdr:col>
      <xdr:colOff>0</xdr:colOff>
      <xdr:row>3</xdr:row>
      <xdr:rowOff>57150</xdr:rowOff>
    </xdr:to>
    <xdr:pic>
      <xdr:nvPicPr>
        <xdr:cNvPr id="21" name="Picture 520"/>
        <xdr:cNvPicPr preferRelativeResize="1">
          <a:picLocks noChangeAspect="1"/>
        </xdr:cNvPicPr>
      </xdr:nvPicPr>
      <xdr:blipFill>
        <a:blip r:embed="rId2"/>
        <a:stretch>
          <a:fillRect/>
        </a:stretch>
      </xdr:blipFill>
      <xdr:spPr>
        <a:xfrm>
          <a:off x="8972550" y="552450"/>
          <a:ext cx="685800" cy="676275"/>
        </a:xfrm>
        <a:prstGeom prst="rect">
          <a:avLst/>
        </a:prstGeom>
        <a:noFill/>
        <a:ln w="9525" cmpd="sng">
          <a:noFill/>
        </a:ln>
      </xdr:spPr>
    </xdr:pic>
    <xdr:clientData/>
  </xdr:twoCellAnchor>
  <xdr:twoCellAnchor editAs="oneCell">
    <xdr:from>
      <xdr:col>8</xdr:col>
      <xdr:colOff>0</xdr:colOff>
      <xdr:row>1</xdr:row>
      <xdr:rowOff>0</xdr:rowOff>
    </xdr:from>
    <xdr:to>
      <xdr:col>8</xdr:col>
      <xdr:colOff>342900</xdr:colOff>
      <xdr:row>1</xdr:row>
      <xdr:rowOff>76200</xdr:rowOff>
    </xdr:to>
    <xdr:pic>
      <xdr:nvPicPr>
        <xdr:cNvPr id="22" name="Picture 521"/>
        <xdr:cNvPicPr preferRelativeResize="1">
          <a:picLocks noChangeAspect="1"/>
        </xdr:cNvPicPr>
      </xdr:nvPicPr>
      <xdr:blipFill>
        <a:blip r:embed="rId2"/>
        <a:stretch>
          <a:fillRect/>
        </a:stretch>
      </xdr:blipFill>
      <xdr:spPr>
        <a:xfrm flipH="1" flipV="1">
          <a:off x="8972550" y="552450"/>
          <a:ext cx="342900" cy="76200"/>
        </a:xfrm>
        <a:prstGeom prst="rect">
          <a:avLst/>
        </a:prstGeom>
        <a:noFill/>
        <a:ln w="9525" cmpd="sng">
          <a:noFill/>
        </a:ln>
      </xdr:spPr>
    </xdr:pic>
    <xdr:clientData/>
  </xdr:twoCellAnchor>
  <xdr:twoCellAnchor editAs="oneCell">
    <xdr:from>
      <xdr:col>8</xdr:col>
      <xdr:colOff>0</xdr:colOff>
      <xdr:row>1</xdr:row>
      <xdr:rowOff>0</xdr:rowOff>
    </xdr:from>
    <xdr:to>
      <xdr:col>8</xdr:col>
      <xdr:colOff>676275</xdr:colOff>
      <xdr:row>3</xdr:row>
      <xdr:rowOff>57150</xdr:rowOff>
    </xdr:to>
    <xdr:pic>
      <xdr:nvPicPr>
        <xdr:cNvPr id="23" name="Picture 522"/>
        <xdr:cNvPicPr preferRelativeResize="1">
          <a:picLocks noChangeAspect="1"/>
        </xdr:cNvPicPr>
      </xdr:nvPicPr>
      <xdr:blipFill>
        <a:blip r:embed="rId2"/>
        <a:stretch>
          <a:fillRect/>
        </a:stretch>
      </xdr:blipFill>
      <xdr:spPr>
        <a:xfrm>
          <a:off x="8972550" y="552450"/>
          <a:ext cx="676275" cy="676275"/>
        </a:xfrm>
        <a:prstGeom prst="rect">
          <a:avLst/>
        </a:prstGeom>
        <a:noFill/>
        <a:ln w="0" cmpd="sng">
          <a:noFill/>
        </a:ln>
      </xdr:spPr>
    </xdr:pic>
    <xdr:clientData/>
  </xdr:twoCellAnchor>
  <xdr:twoCellAnchor editAs="oneCell">
    <xdr:from>
      <xdr:col>8</xdr:col>
      <xdr:colOff>0</xdr:colOff>
      <xdr:row>1</xdr:row>
      <xdr:rowOff>0</xdr:rowOff>
    </xdr:from>
    <xdr:to>
      <xdr:col>9</xdr:col>
      <xdr:colOff>0</xdr:colOff>
      <xdr:row>3</xdr:row>
      <xdr:rowOff>57150</xdr:rowOff>
    </xdr:to>
    <xdr:pic>
      <xdr:nvPicPr>
        <xdr:cNvPr id="24" name="Picture 523"/>
        <xdr:cNvPicPr preferRelativeResize="1">
          <a:picLocks noChangeAspect="1"/>
        </xdr:cNvPicPr>
      </xdr:nvPicPr>
      <xdr:blipFill>
        <a:blip r:embed="rId2"/>
        <a:stretch>
          <a:fillRect/>
        </a:stretch>
      </xdr:blipFill>
      <xdr:spPr>
        <a:xfrm>
          <a:off x="8972550" y="552450"/>
          <a:ext cx="685800" cy="676275"/>
        </a:xfrm>
        <a:prstGeom prst="rect">
          <a:avLst/>
        </a:prstGeom>
        <a:noFill/>
        <a:ln w="0" cmpd="sng">
          <a:noFill/>
        </a:ln>
      </xdr:spPr>
    </xdr:pic>
    <xdr:clientData/>
  </xdr:twoCellAnchor>
  <xdr:twoCellAnchor editAs="oneCell">
    <xdr:from>
      <xdr:col>8</xdr:col>
      <xdr:colOff>0</xdr:colOff>
      <xdr:row>1</xdr:row>
      <xdr:rowOff>371475</xdr:rowOff>
    </xdr:from>
    <xdr:to>
      <xdr:col>8</xdr:col>
      <xdr:colOff>676275</xdr:colOff>
      <xdr:row>4</xdr:row>
      <xdr:rowOff>28575</xdr:rowOff>
    </xdr:to>
    <xdr:pic>
      <xdr:nvPicPr>
        <xdr:cNvPr id="25" name="Picture 524"/>
        <xdr:cNvPicPr preferRelativeResize="1">
          <a:picLocks noChangeAspect="1"/>
        </xdr:cNvPicPr>
      </xdr:nvPicPr>
      <xdr:blipFill>
        <a:blip r:embed="rId2"/>
        <a:stretch>
          <a:fillRect/>
        </a:stretch>
      </xdr:blipFill>
      <xdr:spPr>
        <a:xfrm>
          <a:off x="8972550" y="923925"/>
          <a:ext cx="676275" cy="666750"/>
        </a:xfrm>
        <a:prstGeom prst="rect">
          <a:avLst/>
        </a:prstGeom>
        <a:noFill/>
        <a:ln w="0" cmpd="sng">
          <a:noFill/>
        </a:ln>
      </xdr:spPr>
    </xdr:pic>
    <xdr:clientData/>
  </xdr:twoCellAnchor>
  <xdr:twoCellAnchor editAs="oneCell">
    <xdr:from>
      <xdr:col>8</xdr:col>
      <xdr:colOff>0</xdr:colOff>
      <xdr:row>1</xdr:row>
      <xdr:rowOff>0</xdr:rowOff>
    </xdr:from>
    <xdr:to>
      <xdr:col>9</xdr:col>
      <xdr:colOff>0</xdr:colOff>
      <xdr:row>3</xdr:row>
      <xdr:rowOff>57150</xdr:rowOff>
    </xdr:to>
    <xdr:pic>
      <xdr:nvPicPr>
        <xdr:cNvPr id="26" name="Picture 525"/>
        <xdr:cNvPicPr preferRelativeResize="1">
          <a:picLocks noChangeAspect="1"/>
        </xdr:cNvPicPr>
      </xdr:nvPicPr>
      <xdr:blipFill>
        <a:blip r:embed="rId2"/>
        <a:stretch>
          <a:fillRect/>
        </a:stretch>
      </xdr:blipFill>
      <xdr:spPr>
        <a:xfrm>
          <a:off x="8972550" y="552450"/>
          <a:ext cx="685800" cy="676275"/>
        </a:xfrm>
        <a:prstGeom prst="rect">
          <a:avLst/>
        </a:prstGeom>
        <a:noFill/>
        <a:ln w="0" cmpd="sng">
          <a:noFill/>
        </a:ln>
      </xdr:spPr>
    </xdr:pic>
    <xdr:clientData/>
  </xdr:twoCellAnchor>
  <xdr:twoCellAnchor editAs="oneCell">
    <xdr:from>
      <xdr:col>8</xdr:col>
      <xdr:colOff>0</xdr:colOff>
      <xdr:row>3</xdr:row>
      <xdr:rowOff>314325</xdr:rowOff>
    </xdr:from>
    <xdr:to>
      <xdr:col>9</xdr:col>
      <xdr:colOff>0</xdr:colOff>
      <xdr:row>5</xdr:row>
      <xdr:rowOff>219075</xdr:rowOff>
    </xdr:to>
    <xdr:pic>
      <xdr:nvPicPr>
        <xdr:cNvPr id="27" name="Picture 526"/>
        <xdr:cNvPicPr preferRelativeResize="1">
          <a:picLocks noChangeAspect="1"/>
        </xdr:cNvPicPr>
      </xdr:nvPicPr>
      <xdr:blipFill>
        <a:blip r:embed="rId2"/>
        <a:stretch>
          <a:fillRect/>
        </a:stretch>
      </xdr:blipFill>
      <xdr:spPr>
        <a:xfrm>
          <a:off x="8972550" y="1485900"/>
          <a:ext cx="685800" cy="676275"/>
        </a:xfrm>
        <a:prstGeom prst="rect">
          <a:avLst/>
        </a:prstGeom>
        <a:noFill/>
        <a:ln w="0" cmpd="sng">
          <a:noFill/>
        </a:ln>
      </xdr:spPr>
    </xdr:pic>
    <xdr:clientData/>
  </xdr:twoCellAnchor>
  <xdr:twoCellAnchor editAs="oneCell">
    <xdr:from>
      <xdr:col>8</xdr:col>
      <xdr:colOff>0</xdr:colOff>
      <xdr:row>1</xdr:row>
      <xdr:rowOff>0</xdr:rowOff>
    </xdr:from>
    <xdr:to>
      <xdr:col>9</xdr:col>
      <xdr:colOff>0</xdr:colOff>
      <xdr:row>3</xdr:row>
      <xdr:rowOff>57150</xdr:rowOff>
    </xdr:to>
    <xdr:pic>
      <xdr:nvPicPr>
        <xdr:cNvPr id="28" name="Picture 527"/>
        <xdr:cNvPicPr preferRelativeResize="1">
          <a:picLocks noChangeAspect="1"/>
        </xdr:cNvPicPr>
      </xdr:nvPicPr>
      <xdr:blipFill>
        <a:blip r:embed="rId2"/>
        <a:stretch>
          <a:fillRect/>
        </a:stretch>
      </xdr:blipFill>
      <xdr:spPr>
        <a:xfrm>
          <a:off x="8972550" y="552450"/>
          <a:ext cx="685800" cy="676275"/>
        </a:xfrm>
        <a:prstGeom prst="rect">
          <a:avLst/>
        </a:prstGeom>
        <a:noFill/>
        <a:ln w="0" cmpd="sng">
          <a:noFill/>
        </a:ln>
      </xdr:spPr>
    </xdr:pic>
    <xdr:clientData/>
  </xdr:twoCellAnchor>
  <xdr:twoCellAnchor editAs="oneCell">
    <xdr:from>
      <xdr:col>8</xdr:col>
      <xdr:colOff>0</xdr:colOff>
      <xdr:row>9</xdr:row>
      <xdr:rowOff>0</xdr:rowOff>
    </xdr:from>
    <xdr:to>
      <xdr:col>10</xdr:col>
      <xdr:colOff>19050</xdr:colOff>
      <xdr:row>9</xdr:row>
      <xdr:rowOff>9525</xdr:rowOff>
    </xdr:to>
    <xdr:pic>
      <xdr:nvPicPr>
        <xdr:cNvPr id="29" name="Picture 528"/>
        <xdr:cNvPicPr preferRelativeResize="1">
          <a:picLocks noChangeAspect="1"/>
        </xdr:cNvPicPr>
      </xdr:nvPicPr>
      <xdr:blipFill>
        <a:blip r:embed="rId1"/>
        <a:stretch>
          <a:fillRect/>
        </a:stretch>
      </xdr:blipFill>
      <xdr:spPr>
        <a:xfrm>
          <a:off x="8972550" y="3219450"/>
          <a:ext cx="1390650" cy="9525"/>
        </a:xfrm>
        <a:prstGeom prst="rect">
          <a:avLst/>
        </a:prstGeom>
        <a:noFill/>
        <a:ln w="9525" cmpd="sng">
          <a:noFill/>
        </a:ln>
      </xdr:spPr>
    </xdr:pic>
    <xdr:clientData/>
  </xdr:twoCellAnchor>
  <xdr:twoCellAnchor editAs="oneCell">
    <xdr:from>
      <xdr:col>8</xdr:col>
      <xdr:colOff>0</xdr:colOff>
      <xdr:row>9</xdr:row>
      <xdr:rowOff>0</xdr:rowOff>
    </xdr:from>
    <xdr:to>
      <xdr:col>10</xdr:col>
      <xdr:colOff>76200</xdr:colOff>
      <xdr:row>9</xdr:row>
      <xdr:rowOff>9525</xdr:rowOff>
    </xdr:to>
    <xdr:pic>
      <xdr:nvPicPr>
        <xdr:cNvPr id="30" name="Picture 529"/>
        <xdr:cNvPicPr preferRelativeResize="1">
          <a:picLocks noChangeAspect="1"/>
        </xdr:cNvPicPr>
      </xdr:nvPicPr>
      <xdr:blipFill>
        <a:blip r:embed="rId1"/>
        <a:stretch>
          <a:fillRect/>
        </a:stretch>
      </xdr:blipFill>
      <xdr:spPr>
        <a:xfrm>
          <a:off x="8972550" y="3219450"/>
          <a:ext cx="1447800" cy="9525"/>
        </a:xfrm>
        <a:prstGeom prst="rect">
          <a:avLst/>
        </a:prstGeom>
        <a:noFill/>
        <a:ln w="9525" cmpd="sng">
          <a:noFill/>
        </a:ln>
      </xdr:spPr>
    </xdr:pic>
    <xdr:clientData/>
  </xdr:twoCellAnchor>
  <xdr:twoCellAnchor editAs="oneCell">
    <xdr:from>
      <xdr:col>8</xdr:col>
      <xdr:colOff>0</xdr:colOff>
      <xdr:row>12</xdr:row>
      <xdr:rowOff>0</xdr:rowOff>
    </xdr:from>
    <xdr:to>
      <xdr:col>8</xdr:col>
      <xdr:colOff>342900</xdr:colOff>
      <xdr:row>12</xdr:row>
      <xdr:rowOff>76200</xdr:rowOff>
    </xdr:to>
    <xdr:pic>
      <xdr:nvPicPr>
        <xdr:cNvPr id="31" name="Picture 530"/>
        <xdr:cNvPicPr preferRelativeResize="1">
          <a:picLocks noChangeAspect="1"/>
        </xdr:cNvPicPr>
      </xdr:nvPicPr>
      <xdr:blipFill>
        <a:blip r:embed="rId2"/>
        <a:stretch>
          <a:fillRect/>
        </a:stretch>
      </xdr:blipFill>
      <xdr:spPr>
        <a:xfrm flipH="1" flipV="1">
          <a:off x="8972550" y="4057650"/>
          <a:ext cx="342900" cy="76200"/>
        </a:xfrm>
        <a:prstGeom prst="rect">
          <a:avLst/>
        </a:prstGeom>
        <a:noFill/>
        <a:ln w="9525" cmpd="sng">
          <a:noFill/>
        </a:ln>
      </xdr:spPr>
    </xdr:pic>
    <xdr:clientData/>
  </xdr:twoCellAnchor>
  <xdr:twoCellAnchor editAs="oneCell">
    <xdr:from>
      <xdr:col>8</xdr:col>
      <xdr:colOff>0</xdr:colOff>
      <xdr:row>15</xdr:row>
      <xdr:rowOff>209550</xdr:rowOff>
    </xdr:from>
    <xdr:to>
      <xdr:col>8</xdr:col>
      <xdr:colOff>676275</xdr:colOff>
      <xdr:row>18</xdr:row>
      <xdr:rowOff>66675</xdr:rowOff>
    </xdr:to>
    <xdr:pic>
      <xdr:nvPicPr>
        <xdr:cNvPr id="32" name="Picture 531"/>
        <xdr:cNvPicPr preferRelativeResize="1">
          <a:picLocks noChangeAspect="1"/>
        </xdr:cNvPicPr>
      </xdr:nvPicPr>
      <xdr:blipFill>
        <a:blip r:embed="rId2"/>
        <a:stretch>
          <a:fillRect/>
        </a:stretch>
      </xdr:blipFill>
      <xdr:spPr>
        <a:xfrm>
          <a:off x="8972550" y="5038725"/>
          <a:ext cx="676275" cy="666750"/>
        </a:xfrm>
        <a:prstGeom prst="rect">
          <a:avLst/>
        </a:prstGeom>
        <a:noFill/>
        <a:ln w="0" cmpd="sng">
          <a:noFill/>
        </a:ln>
      </xdr:spPr>
    </xdr:pic>
    <xdr:clientData/>
  </xdr:twoCellAnchor>
  <xdr:twoCellAnchor editAs="oneCell">
    <xdr:from>
      <xdr:col>8</xdr:col>
      <xdr:colOff>0</xdr:colOff>
      <xdr:row>7</xdr:row>
      <xdr:rowOff>266700</xdr:rowOff>
    </xdr:from>
    <xdr:to>
      <xdr:col>8</xdr:col>
      <xdr:colOff>676275</xdr:colOff>
      <xdr:row>10</xdr:row>
      <xdr:rowOff>180975</xdr:rowOff>
    </xdr:to>
    <xdr:pic>
      <xdr:nvPicPr>
        <xdr:cNvPr id="33" name="Picture 532"/>
        <xdr:cNvPicPr preferRelativeResize="1">
          <a:picLocks noChangeAspect="1"/>
        </xdr:cNvPicPr>
      </xdr:nvPicPr>
      <xdr:blipFill>
        <a:blip r:embed="rId2"/>
        <a:stretch>
          <a:fillRect/>
        </a:stretch>
      </xdr:blipFill>
      <xdr:spPr>
        <a:xfrm>
          <a:off x="8972550" y="2990850"/>
          <a:ext cx="676275" cy="666750"/>
        </a:xfrm>
        <a:prstGeom prst="rect">
          <a:avLst/>
        </a:prstGeom>
        <a:noFill/>
        <a:ln w="0" cmpd="sng">
          <a:noFill/>
        </a:ln>
      </xdr:spPr>
    </xdr:pic>
    <xdr:clientData/>
  </xdr:twoCellAnchor>
  <xdr:twoCellAnchor editAs="oneCell">
    <xdr:from>
      <xdr:col>8</xdr:col>
      <xdr:colOff>0</xdr:colOff>
      <xdr:row>13</xdr:row>
      <xdr:rowOff>133350</xdr:rowOff>
    </xdr:from>
    <xdr:to>
      <xdr:col>9</xdr:col>
      <xdr:colOff>0</xdr:colOff>
      <xdr:row>16</xdr:row>
      <xdr:rowOff>85725</xdr:rowOff>
    </xdr:to>
    <xdr:pic>
      <xdr:nvPicPr>
        <xdr:cNvPr id="34" name="Picture 533"/>
        <xdr:cNvPicPr preferRelativeResize="1">
          <a:picLocks noChangeAspect="1"/>
        </xdr:cNvPicPr>
      </xdr:nvPicPr>
      <xdr:blipFill>
        <a:blip r:embed="rId2"/>
        <a:stretch>
          <a:fillRect/>
        </a:stretch>
      </xdr:blipFill>
      <xdr:spPr>
        <a:xfrm>
          <a:off x="8972550" y="4457700"/>
          <a:ext cx="685800" cy="666750"/>
        </a:xfrm>
        <a:prstGeom prst="rect">
          <a:avLst/>
        </a:prstGeom>
        <a:noFill/>
        <a:ln w="0" cmpd="sng">
          <a:noFill/>
        </a:ln>
      </xdr:spPr>
    </xdr:pic>
    <xdr:clientData/>
  </xdr:twoCellAnchor>
  <xdr:twoCellAnchor editAs="oneCell">
    <xdr:from>
      <xdr:col>8</xdr:col>
      <xdr:colOff>0</xdr:colOff>
      <xdr:row>20</xdr:row>
      <xdr:rowOff>0</xdr:rowOff>
    </xdr:from>
    <xdr:to>
      <xdr:col>8</xdr:col>
      <xdr:colOff>342900</xdr:colOff>
      <xdr:row>20</xdr:row>
      <xdr:rowOff>76200</xdr:rowOff>
    </xdr:to>
    <xdr:pic>
      <xdr:nvPicPr>
        <xdr:cNvPr id="35" name="Picture 534"/>
        <xdr:cNvPicPr preferRelativeResize="1">
          <a:picLocks noChangeAspect="1"/>
        </xdr:cNvPicPr>
      </xdr:nvPicPr>
      <xdr:blipFill>
        <a:blip r:embed="rId2"/>
        <a:stretch>
          <a:fillRect/>
        </a:stretch>
      </xdr:blipFill>
      <xdr:spPr>
        <a:xfrm flipH="1" flipV="1">
          <a:off x="8972550" y="6162675"/>
          <a:ext cx="342900" cy="76200"/>
        </a:xfrm>
        <a:prstGeom prst="rect">
          <a:avLst/>
        </a:prstGeom>
        <a:noFill/>
        <a:ln w="9525" cmpd="sng">
          <a:noFill/>
        </a:ln>
      </xdr:spPr>
    </xdr:pic>
    <xdr:clientData/>
  </xdr:twoCellAnchor>
  <xdr:twoCellAnchor editAs="oneCell">
    <xdr:from>
      <xdr:col>8</xdr:col>
      <xdr:colOff>0</xdr:colOff>
      <xdr:row>15</xdr:row>
      <xdr:rowOff>209550</xdr:rowOff>
    </xdr:from>
    <xdr:to>
      <xdr:col>8</xdr:col>
      <xdr:colOff>676275</xdr:colOff>
      <xdr:row>18</xdr:row>
      <xdr:rowOff>66675</xdr:rowOff>
    </xdr:to>
    <xdr:pic>
      <xdr:nvPicPr>
        <xdr:cNvPr id="36" name="Picture 535"/>
        <xdr:cNvPicPr preferRelativeResize="1">
          <a:picLocks noChangeAspect="1"/>
        </xdr:cNvPicPr>
      </xdr:nvPicPr>
      <xdr:blipFill>
        <a:blip r:embed="rId2"/>
        <a:stretch>
          <a:fillRect/>
        </a:stretch>
      </xdr:blipFill>
      <xdr:spPr>
        <a:xfrm>
          <a:off x="8972550" y="5038725"/>
          <a:ext cx="676275" cy="666750"/>
        </a:xfrm>
        <a:prstGeom prst="rect">
          <a:avLst/>
        </a:prstGeom>
        <a:noFill/>
        <a:ln w="0" cmpd="sng">
          <a:noFill/>
        </a:ln>
      </xdr:spPr>
    </xdr:pic>
    <xdr:clientData/>
  </xdr:twoCellAnchor>
  <xdr:twoCellAnchor editAs="oneCell">
    <xdr:from>
      <xdr:col>8</xdr:col>
      <xdr:colOff>0</xdr:colOff>
      <xdr:row>16</xdr:row>
      <xdr:rowOff>200025</xdr:rowOff>
    </xdr:from>
    <xdr:to>
      <xdr:col>8</xdr:col>
      <xdr:colOff>676275</xdr:colOff>
      <xdr:row>18</xdr:row>
      <xdr:rowOff>247650</xdr:rowOff>
    </xdr:to>
    <xdr:pic>
      <xdr:nvPicPr>
        <xdr:cNvPr id="37" name="Picture 536"/>
        <xdr:cNvPicPr preferRelativeResize="1">
          <a:picLocks noChangeAspect="1"/>
        </xdr:cNvPicPr>
      </xdr:nvPicPr>
      <xdr:blipFill>
        <a:blip r:embed="rId2"/>
        <a:stretch>
          <a:fillRect/>
        </a:stretch>
      </xdr:blipFill>
      <xdr:spPr>
        <a:xfrm>
          <a:off x="8972550" y="5238750"/>
          <a:ext cx="676275" cy="676275"/>
        </a:xfrm>
        <a:prstGeom prst="rect">
          <a:avLst/>
        </a:prstGeom>
        <a:noFill/>
        <a:ln w="0" cmpd="sng">
          <a:noFill/>
        </a:ln>
      </xdr:spPr>
    </xdr:pic>
    <xdr:clientData/>
  </xdr:twoCellAnchor>
  <xdr:twoCellAnchor editAs="oneCell">
    <xdr:from>
      <xdr:col>8</xdr:col>
      <xdr:colOff>0</xdr:colOff>
      <xdr:row>14</xdr:row>
      <xdr:rowOff>133350</xdr:rowOff>
    </xdr:from>
    <xdr:to>
      <xdr:col>9</xdr:col>
      <xdr:colOff>0</xdr:colOff>
      <xdr:row>17</xdr:row>
      <xdr:rowOff>104775</xdr:rowOff>
    </xdr:to>
    <xdr:pic>
      <xdr:nvPicPr>
        <xdr:cNvPr id="38" name="Picture 537"/>
        <xdr:cNvPicPr preferRelativeResize="1">
          <a:picLocks noChangeAspect="1"/>
        </xdr:cNvPicPr>
      </xdr:nvPicPr>
      <xdr:blipFill>
        <a:blip r:embed="rId2"/>
        <a:stretch>
          <a:fillRect/>
        </a:stretch>
      </xdr:blipFill>
      <xdr:spPr>
        <a:xfrm>
          <a:off x="8972550" y="4724400"/>
          <a:ext cx="685800" cy="666750"/>
        </a:xfrm>
        <a:prstGeom prst="rect">
          <a:avLst/>
        </a:prstGeom>
        <a:noFill/>
        <a:ln w="0" cmpd="sng">
          <a:noFill/>
        </a:ln>
      </xdr:spPr>
    </xdr:pic>
    <xdr:clientData/>
  </xdr:twoCellAnchor>
  <xdr:twoCellAnchor editAs="oneCell">
    <xdr:from>
      <xdr:col>8</xdr:col>
      <xdr:colOff>0</xdr:colOff>
      <xdr:row>27</xdr:row>
      <xdr:rowOff>0</xdr:rowOff>
    </xdr:from>
    <xdr:to>
      <xdr:col>8</xdr:col>
      <xdr:colOff>342900</xdr:colOff>
      <xdr:row>27</xdr:row>
      <xdr:rowOff>76200</xdr:rowOff>
    </xdr:to>
    <xdr:pic>
      <xdr:nvPicPr>
        <xdr:cNvPr id="39" name="Picture 538"/>
        <xdr:cNvPicPr preferRelativeResize="1">
          <a:picLocks noChangeAspect="1"/>
        </xdr:cNvPicPr>
      </xdr:nvPicPr>
      <xdr:blipFill>
        <a:blip r:embed="rId2"/>
        <a:stretch>
          <a:fillRect/>
        </a:stretch>
      </xdr:blipFill>
      <xdr:spPr>
        <a:xfrm flipH="1" flipV="1">
          <a:off x="8972550" y="7620000"/>
          <a:ext cx="342900" cy="76200"/>
        </a:xfrm>
        <a:prstGeom prst="rect">
          <a:avLst/>
        </a:prstGeom>
        <a:noFill/>
        <a:ln w="9525" cmpd="sng">
          <a:noFill/>
        </a:ln>
      </xdr:spPr>
    </xdr:pic>
    <xdr:clientData/>
  </xdr:twoCellAnchor>
  <xdr:twoCellAnchor editAs="oneCell">
    <xdr:from>
      <xdr:col>8</xdr:col>
      <xdr:colOff>0</xdr:colOff>
      <xdr:row>22</xdr:row>
      <xdr:rowOff>200025</xdr:rowOff>
    </xdr:from>
    <xdr:to>
      <xdr:col>8</xdr:col>
      <xdr:colOff>676275</xdr:colOff>
      <xdr:row>25</xdr:row>
      <xdr:rowOff>114300</xdr:rowOff>
    </xdr:to>
    <xdr:pic>
      <xdr:nvPicPr>
        <xdr:cNvPr id="40" name="Picture 539"/>
        <xdr:cNvPicPr preferRelativeResize="1">
          <a:picLocks noChangeAspect="1"/>
        </xdr:cNvPicPr>
      </xdr:nvPicPr>
      <xdr:blipFill>
        <a:blip r:embed="rId2"/>
        <a:stretch>
          <a:fillRect/>
        </a:stretch>
      </xdr:blipFill>
      <xdr:spPr>
        <a:xfrm>
          <a:off x="8972550" y="6877050"/>
          <a:ext cx="676275" cy="552450"/>
        </a:xfrm>
        <a:prstGeom prst="rect">
          <a:avLst/>
        </a:prstGeom>
        <a:noFill/>
        <a:ln w="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49"/>
  <sheetViews>
    <sheetView zoomScaleSheetLayoutView="100" workbookViewId="0" topLeftCell="A27">
      <selection activeCell="H47" sqref="H47"/>
    </sheetView>
  </sheetViews>
  <sheetFormatPr defaultColWidth="9.00390625" defaultRowHeight="14.25"/>
  <cols>
    <col min="1" max="1" width="6.75390625" style="72" customWidth="1"/>
    <col min="2" max="2" width="16.625" style="0" customWidth="1"/>
    <col min="3" max="3" width="44.375" style="0" customWidth="1"/>
    <col min="4" max="4" width="18.75390625" style="0" customWidth="1"/>
    <col min="5" max="5" width="8.375" style="0" customWidth="1"/>
  </cols>
  <sheetData>
    <row r="1" spans="1:5" ht="28.5" customHeight="1">
      <c r="A1" s="73" t="s">
        <v>0</v>
      </c>
      <c r="B1" s="73"/>
      <c r="C1" s="73"/>
      <c r="D1" s="73"/>
      <c r="E1" s="73"/>
    </row>
    <row r="2" spans="1:5" ht="21.75" customHeight="1">
      <c r="A2" s="74" t="s">
        <v>1</v>
      </c>
      <c r="B2" s="75" t="s">
        <v>2</v>
      </c>
      <c r="C2" s="75" t="s">
        <v>3</v>
      </c>
      <c r="D2" s="76" t="s">
        <v>4</v>
      </c>
      <c r="E2" s="76" t="s">
        <v>5</v>
      </c>
    </row>
    <row r="3" spans="1:5" ht="24.75" customHeight="1">
      <c r="A3" s="74">
        <v>1</v>
      </c>
      <c r="B3" s="77" t="s">
        <v>6</v>
      </c>
      <c r="C3" s="77" t="s">
        <v>7</v>
      </c>
      <c r="D3" s="78">
        <v>380</v>
      </c>
      <c r="E3" s="79"/>
    </row>
    <row r="4" spans="1:5" ht="24.75" customHeight="1">
      <c r="A4" s="74">
        <v>2</v>
      </c>
      <c r="B4" s="77" t="s">
        <v>6</v>
      </c>
      <c r="C4" s="77" t="s">
        <v>8</v>
      </c>
      <c r="D4" s="80">
        <v>100</v>
      </c>
      <c r="E4" s="79"/>
    </row>
    <row r="5" spans="1:5" ht="24.75" customHeight="1">
      <c r="A5" s="74">
        <v>3</v>
      </c>
      <c r="B5" s="77" t="s">
        <v>6</v>
      </c>
      <c r="C5" s="77" t="s">
        <v>9</v>
      </c>
      <c r="D5" s="78">
        <v>100</v>
      </c>
      <c r="E5" s="79"/>
    </row>
    <row r="6" spans="1:5" ht="24.75" customHeight="1">
      <c r="A6" s="74">
        <v>4</v>
      </c>
      <c r="B6" s="77" t="s">
        <v>6</v>
      </c>
      <c r="C6" s="77" t="s">
        <v>10</v>
      </c>
      <c r="D6" s="81">
        <v>415.1951</v>
      </c>
      <c r="E6" s="79"/>
    </row>
    <row r="7" spans="1:5" ht="24.75" customHeight="1">
      <c r="A7" s="74">
        <v>5</v>
      </c>
      <c r="B7" s="77" t="s">
        <v>6</v>
      </c>
      <c r="C7" s="77" t="s">
        <v>11</v>
      </c>
      <c r="D7" s="78">
        <v>30</v>
      </c>
      <c r="E7" s="79"/>
    </row>
    <row r="8" spans="1:5" s="3" customFormat="1" ht="24.75" customHeight="1">
      <c r="A8" s="82"/>
      <c r="B8" s="83" t="s">
        <v>12</v>
      </c>
      <c r="C8" s="83"/>
      <c r="D8" s="84">
        <f>SUM(D3:D7)</f>
        <v>1025.1951</v>
      </c>
      <c r="E8" s="85"/>
    </row>
    <row r="9" spans="1:5" ht="24.75" customHeight="1">
      <c r="A9" s="74">
        <v>1</v>
      </c>
      <c r="B9" s="86" t="s">
        <v>13</v>
      </c>
      <c r="C9" s="77" t="s">
        <v>14</v>
      </c>
      <c r="D9" s="87">
        <v>330</v>
      </c>
      <c r="E9" s="88"/>
    </row>
    <row r="10" spans="1:5" s="3" customFormat="1" ht="24.75" customHeight="1">
      <c r="A10" s="82"/>
      <c r="B10" s="83" t="s">
        <v>15</v>
      </c>
      <c r="C10" s="89"/>
      <c r="D10" s="90">
        <v>330</v>
      </c>
      <c r="E10" s="85"/>
    </row>
    <row r="11" spans="1:5" ht="24.75" customHeight="1">
      <c r="A11" s="74">
        <v>1</v>
      </c>
      <c r="B11" s="86" t="s">
        <v>16</v>
      </c>
      <c r="C11" s="77" t="s">
        <v>17</v>
      </c>
      <c r="D11" s="87">
        <v>100</v>
      </c>
      <c r="E11" s="88"/>
    </row>
    <row r="12" spans="1:5" s="3" customFormat="1" ht="24.75" customHeight="1">
      <c r="A12" s="82"/>
      <c r="B12" s="83" t="s">
        <v>15</v>
      </c>
      <c r="C12" s="83"/>
      <c r="D12" s="90">
        <v>100</v>
      </c>
      <c r="E12" s="85"/>
    </row>
    <row r="13" spans="1:5" ht="24.75" customHeight="1">
      <c r="A13" s="74">
        <v>1</v>
      </c>
      <c r="B13" s="86" t="s">
        <v>18</v>
      </c>
      <c r="C13" s="77" t="s">
        <v>19</v>
      </c>
      <c r="D13" s="78">
        <v>270</v>
      </c>
      <c r="E13" s="88"/>
    </row>
    <row r="14" spans="1:5" ht="24.75" customHeight="1">
      <c r="A14" s="74">
        <v>2</v>
      </c>
      <c r="B14" s="86" t="s">
        <v>18</v>
      </c>
      <c r="C14" s="91" t="s">
        <v>20</v>
      </c>
      <c r="D14" s="78">
        <v>17.9</v>
      </c>
      <c r="E14" s="88"/>
    </row>
    <row r="15" spans="1:5" ht="24.75" customHeight="1">
      <c r="A15" s="74">
        <v>3</v>
      </c>
      <c r="B15" s="86" t="s">
        <v>18</v>
      </c>
      <c r="C15" s="91" t="s">
        <v>21</v>
      </c>
      <c r="D15" s="78">
        <v>60</v>
      </c>
      <c r="E15" s="88"/>
    </row>
    <row r="16" spans="1:5" ht="24.75" customHeight="1">
      <c r="A16" s="74">
        <v>4</v>
      </c>
      <c r="B16" s="86" t="s">
        <v>18</v>
      </c>
      <c r="C16" s="91" t="s">
        <v>22</v>
      </c>
      <c r="D16" s="92">
        <v>150</v>
      </c>
      <c r="E16" s="88"/>
    </row>
    <row r="17" spans="1:5" ht="24.75" customHeight="1">
      <c r="A17" s="74">
        <v>5</v>
      </c>
      <c r="B17" s="86" t="s">
        <v>18</v>
      </c>
      <c r="C17" s="77" t="s">
        <v>23</v>
      </c>
      <c r="D17" s="87">
        <v>16</v>
      </c>
      <c r="E17" s="88"/>
    </row>
    <row r="18" spans="1:5" s="3" customFormat="1" ht="24.75" customHeight="1">
      <c r="A18" s="82"/>
      <c r="B18" s="83" t="s">
        <v>15</v>
      </c>
      <c r="C18" s="83"/>
      <c r="D18" s="90">
        <f>SUM(D13:D17)</f>
        <v>513.9</v>
      </c>
      <c r="E18" s="85"/>
    </row>
    <row r="19" spans="1:5" ht="24.75" customHeight="1">
      <c r="A19" s="74">
        <v>1</v>
      </c>
      <c r="B19" s="50" t="s">
        <v>24</v>
      </c>
      <c r="C19" s="77" t="s">
        <v>25</v>
      </c>
      <c r="D19" s="78">
        <v>300</v>
      </c>
      <c r="E19" s="88"/>
    </row>
    <row r="20" spans="1:5" ht="30.75" customHeight="1">
      <c r="A20" s="74">
        <v>2</v>
      </c>
      <c r="B20" s="50" t="s">
        <v>24</v>
      </c>
      <c r="C20" s="77" t="s">
        <v>26</v>
      </c>
      <c r="D20" s="78">
        <v>53</v>
      </c>
      <c r="E20" s="88"/>
    </row>
    <row r="21" spans="1:5" ht="30.75" customHeight="1">
      <c r="A21" s="74"/>
      <c r="B21" s="50" t="s">
        <v>24</v>
      </c>
      <c r="C21" s="77" t="s">
        <v>27</v>
      </c>
      <c r="D21" s="78">
        <v>20.6</v>
      </c>
      <c r="E21" s="88"/>
    </row>
    <row r="22" spans="1:5" ht="24.75" customHeight="1">
      <c r="A22" s="74">
        <v>3</v>
      </c>
      <c r="B22" s="86" t="s">
        <v>24</v>
      </c>
      <c r="C22" s="77" t="s">
        <v>28</v>
      </c>
      <c r="D22" s="78">
        <v>150</v>
      </c>
      <c r="E22" s="88"/>
    </row>
    <row r="23" spans="1:5" ht="24.75" customHeight="1">
      <c r="A23" s="74">
        <v>4</v>
      </c>
      <c r="B23" s="86" t="s">
        <v>24</v>
      </c>
      <c r="C23" s="77" t="s">
        <v>29</v>
      </c>
      <c r="D23" s="87">
        <v>6</v>
      </c>
      <c r="E23" s="88"/>
    </row>
    <row r="24" spans="1:5" s="3" customFormat="1" ht="24.75" customHeight="1">
      <c r="A24" s="82"/>
      <c r="B24" s="83" t="s">
        <v>15</v>
      </c>
      <c r="C24" s="83"/>
      <c r="D24" s="90">
        <f>SUM(D19:D23)</f>
        <v>529.6</v>
      </c>
      <c r="E24" s="85"/>
    </row>
    <row r="25" spans="1:5" s="3" customFormat="1" ht="24.75" customHeight="1">
      <c r="A25" s="93">
        <v>1</v>
      </c>
      <c r="B25" s="86" t="s">
        <v>30</v>
      </c>
      <c r="C25" s="77" t="s">
        <v>31</v>
      </c>
      <c r="D25" s="87">
        <v>100</v>
      </c>
      <c r="E25" s="85"/>
    </row>
    <row r="26" spans="1:5" s="3" customFormat="1" ht="24.75" customHeight="1">
      <c r="A26" s="93">
        <v>2</v>
      </c>
      <c r="B26" s="86" t="s">
        <v>30</v>
      </c>
      <c r="C26" s="77" t="s">
        <v>32</v>
      </c>
      <c r="D26" s="87">
        <v>14.5</v>
      </c>
      <c r="E26" s="85"/>
    </row>
    <row r="27" spans="1:5" s="3" customFormat="1" ht="24.75" customHeight="1">
      <c r="A27" s="82"/>
      <c r="B27" s="83" t="s">
        <v>15</v>
      </c>
      <c r="C27" s="83"/>
      <c r="D27" s="90">
        <f>SUM(D25:D26)</f>
        <v>114.5</v>
      </c>
      <c r="E27" s="85"/>
    </row>
    <row r="28" spans="1:5" s="3" customFormat="1" ht="24.75" customHeight="1">
      <c r="A28" s="93">
        <v>1</v>
      </c>
      <c r="B28" s="86" t="s">
        <v>33</v>
      </c>
      <c r="C28" s="77" t="s">
        <v>34</v>
      </c>
      <c r="D28" s="43">
        <v>122.9</v>
      </c>
      <c r="E28" s="85"/>
    </row>
    <row r="29" spans="1:5" s="3" customFormat="1" ht="24.75" customHeight="1">
      <c r="A29" s="93">
        <v>2</v>
      </c>
      <c r="B29" s="86" t="s">
        <v>33</v>
      </c>
      <c r="C29" s="77" t="s">
        <v>35</v>
      </c>
      <c r="D29" s="87">
        <v>100</v>
      </c>
      <c r="E29" s="85"/>
    </row>
    <row r="30" spans="1:5" s="3" customFormat="1" ht="24.75" customHeight="1">
      <c r="A30" s="93">
        <v>3</v>
      </c>
      <c r="B30" s="86" t="s">
        <v>33</v>
      </c>
      <c r="C30" s="77" t="s">
        <v>36</v>
      </c>
      <c r="D30" s="87">
        <v>4.5</v>
      </c>
      <c r="E30" s="85"/>
    </row>
    <row r="31" spans="1:5" s="3" customFormat="1" ht="24.75" customHeight="1">
      <c r="A31" s="82"/>
      <c r="B31" s="83" t="s">
        <v>15</v>
      </c>
      <c r="C31" s="83"/>
      <c r="D31" s="90">
        <f>SUM(D28:D30)</f>
        <v>227.4</v>
      </c>
      <c r="E31" s="85"/>
    </row>
    <row r="32" spans="1:5" s="3" customFormat="1" ht="24.75" customHeight="1">
      <c r="A32" s="93">
        <v>1</v>
      </c>
      <c r="B32" s="86" t="s">
        <v>37</v>
      </c>
      <c r="C32" s="77" t="s">
        <v>38</v>
      </c>
      <c r="D32" s="87">
        <v>100</v>
      </c>
      <c r="E32" s="85"/>
    </row>
    <row r="33" spans="1:5" s="3" customFormat="1" ht="24.75" customHeight="1">
      <c r="A33" s="93">
        <v>2</v>
      </c>
      <c r="B33" s="86" t="s">
        <v>37</v>
      </c>
      <c r="C33" s="77" t="s">
        <v>39</v>
      </c>
      <c r="D33" s="87">
        <v>11</v>
      </c>
      <c r="E33" s="85"/>
    </row>
    <row r="34" spans="1:5" s="3" customFormat="1" ht="24.75" customHeight="1">
      <c r="A34" s="82"/>
      <c r="B34" s="83" t="s">
        <v>15</v>
      </c>
      <c r="C34" s="83"/>
      <c r="D34" s="90">
        <f>SUM(D32:D33)</f>
        <v>111</v>
      </c>
      <c r="E34" s="85"/>
    </row>
    <row r="35" spans="1:5" ht="24.75" customHeight="1">
      <c r="A35" s="74">
        <v>1</v>
      </c>
      <c r="B35" s="86" t="s">
        <v>40</v>
      </c>
      <c r="C35" s="77" t="s">
        <v>41</v>
      </c>
      <c r="D35" s="87">
        <v>200</v>
      </c>
      <c r="E35" s="88"/>
    </row>
    <row r="36" spans="1:5" ht="24.75" customHeight="1">
      <c r="A36" s="74">
        <v>2</v>
      </c>
      <c r="B36" s="86" t="s">
        <v>40</v>
      </c>
      <c r="C36" s="77" t="s">
        <v>42</v>
      </c>
      <c r="D36" s="87">
        <v>100</v>
      </c>
      <c r="E36" s="88"/>
    </row>
    <row r="37" spans="1:5" ht="24.75" customHeight="1">
      <c r="A37" s="74">
        <v>3</v>
      </c>
      <c r="B37" s="86" t="s">
        <v>40</v>
      </c>
      <c r="C37" s="77" t="s">
        <v>43</v>
      </c>
      <c r="D37" s="87">
        <v>6</v>
      </c>
      <c r="E37" s="88"/>
    </row>
    <row r="38" spans="1:5" s="3" customFormat="1" ht="24.75" customHeight="1">
      <c r="A38" s="82"/>
      <c r="B38" s="83" t="s">
        <v>15</v>
      </c>
      <c r="C38" s="94"/>
      <c r="D38" s="90">
        <f>SUM(D35:D37)</f>
        <v>306</v>
      </c>
      <c r="E38" s="85"/>
    </row>
    <row r="39" spans="1:5" ht="24.75" customHeight="1">
      <c r="A39" s="74">
        <v>1</v>
      </c>
      <c r="B39" s="86" t="s">
        <v>44</v>
      </c>
      <c r="C39" s="91" t="s">
        <v>45</v>
      </c>
      <c r="D39" s="87">
        <v>59.4</v>
      </c>
      <c r="E39" s="88"/>
    </row>
    <row r="40" spans="1:5" ht="24.75" customHeight="1">
      <c r="A40" s="74">
        <v>2</v>
      </c>
      <c r="B40" s="86" t="s">
        <v>44</v>
      </c>
      <c r="C40" s="77" t="s">
        <v>46</v>
      </c>
      <c r="D40" s="87">
        <v>100</v>
      </c>
      <c r="E40" s="88"/>
    </row>
    <row r="41" spans="1:5" ht="24.75" customHeight="1">
      <c r="A41" s="74">
        <v>3</v>
      </c>
      <c r="B41" s="86" t="s">
        <v>44</v>
      </c>
      <c r="C41" s="77" t="s">
        <v>47</v>
      </c>
      <c r="D41" s="87">
        <v>6.5</v>
      </c>
      <c r="E41" s="88"/>
    </row>
    <row r="42" spans="1:5" s="3" customFormat="1" ht="24.75" customHeight="1">
      <c r="A42" s="82"/>
      <c r="B42" s="83" t="s">
        <v>15</v>
      </c>
      <c r="C42" s="94"/>
      <c r="D42" s="90">
        <f>SUM(D39:D41)</f>
        <v>165.9</v>
      </c>
      <c r="E42" s="85"/>
    </row>
    <row r="43" spans="1:5" ht="24.75" customHeight="1">
      <c r="A43" s="74">
        <v>1</v>
      </c>
      <c r="B43" s="86" t="s">
        <v>48</v>
      </c>
      <c r="C43" s="95" t="s">
        <v>49</v>
      </c>
      <c r="D43" s="87">
        <v>100</v>
      </c>
      <c r="E43" s="88"/>
    </row>
    <row r="44" spans="1:5" ht="24.75" customHeight="1">
      <c r="A44" s="74">
        <v>2</v>
      </c>
      <c r="B44" s="86" t="s">
        <v>48</v>
      </c>
      <c r="C44" s="77" t="s">
        <v>50</v>
      </c>
      <c r="D44" s="87">
        <v>1.5</v>
      </c>
      <c r="E44" s="88"/>
    </row>
    <row r="45" spans="1:5" s="3" customFormat="1" ht="24.75" customHeight="1">
      <c r="A45" s="82"/>
      <c r="B45" s="83" t="s">
        <v>15</v>
      </c>
      <c r="C45" s="94"/>
      <c r="D45" s="90">
        <f>SUM(D43:D44)</f>
        <v>101.5</v>
      </c>
      <c r="E45" s="85"/>
    </row>
    <row r="46" spans="1:5" ht="24.75" customHeight="1">
      <c r="A46" s="74"/>
      <c r="B46" s="86"/>
      <c r="C46" s="96"/>
      <c r="D46" s="87"/>
      <c r="E46" s="88"/>
    </row>
    <row r="47" spans="1:5" s="3" customFormat="1" ht="39.75" customHeight="1">
      <c r="A47" s="82"/>
      <c r="B47" s="83" t="s">
        <v>51</v>
      </c>
      <c r="C47" s="83"/>
      <c r="D47" s="84">
        <f>D8+D10+D12+D18+D24+D27+D31+D34+D38+D42+D45</f>
        <v>3524.9951</v>
      </c>
      <c r="E47" s="85"/>
    </row>
    <row r="48" spans="1:5" s="3" customFormat="1" ht="39.75" customHeight="1">
      <c r="A48" s="82"/>
      <c r="B48" s="97"/>
      <c r="C48" s="98" t="s">
        <v>52</v>
      </c>
      <c r="D48" s="99">
        <v>124.0049</v>
      </c>
      <c r="E48" s="100"/>
    </row>
    <row r="49" spans="1:5" ht="33" customHeight="1">
      <c r="A49" s="101"/>
      <c r="B49" s="101"/>
      <c r="C49" s="101"/>
      <c r="D49" s="102">
        <v>3649</v>
      </c>
      <c r="E49" s="101"/>
    </row>
  </sheetData>
  <sheetProtection/>
  <mergeCells count="1">
    <mergeCell ref="A1:E1"/>
  </mergeCells>
  <printOptions horizontalCentered="1"/>
  <pageMargins left="0.07847222222222222" right="0.07847222222222222" top="0.39305555555555555" bottom="0.5902777777777778" header="0.5118055555555555" footer="0.5118055555555555"/>
  <pageSetup horizontalDpi="600" verticalDpi="600" orientation="portrait" paperSize="9" scale="80"/>
  <drawing r:id="rId1"/>
</worksheet>
</file>

<file path=xl/worksheets/sheet2.xml><?xml version="1.0" encoding="utf-8"?>
<worksheet xmlns="http://schemas.openxmlformats.org/spreadsheetml/2006/main" xmlns:r="http://schemas.openxmlformats.org/officeDocument/2006/relationships">
  <dimension ref="A1:H48"/>
  <sheetViews>
    <sheetView tabSelected="1" view="pageBreakPreview" zoomScaleNormal="120" zoomScaleSheetLayoutView="100" workbookViewId="0" topLeftCell="A1">
      <selection activeCell="A10" sqref="A10:IV10"/>
    </sheetView>
  </sheetViews>
  <sheetFormatPr defaultColWidth="9.00390625" defaultRowHeight="14.25"/>
  <cols>
    <col min="1" max="1" width="5.00390625" style="9" customWidth="1"/>
    <col min="2" max="2" width="13.00390625" style="9" customWidth="1"/>
    <col min="3" max="3" width="31.125" style="10" customWidth="1"/>
    <col min="4" max="4" width="10.625" style="11" customWidth="1"/>
    <col min="5" max="5" width="18.25390625" style="11" customWidth="1"/>
    <col min="6" max="6" width="19.125" style="11" customWidth="1"/>
    <col min="7" max="7" width="15.75390625" style="11" customWidth="1"/>
    <col min="8" max="8" width="4.875" style="12" customWidth="1"/>
    <col min="9" max="16384" width="9.00390625" style="12" customWidth="1"/>
  </cols>
  <sheetData>
    <row r="1" spans="1:8" s="1" customFormat="1" ht="43.5" customHeight="1">
      <c r="A1" s="13" t="s">
        <v>53</v>
      </c>
      <c r="B1" s="13"/>
      <c r="C1" s="14"/>
      <c r="D1" s="14"/>
      <c r="E1" s="14"/>
      <c r="F1" s="14"/>
      <c r="G1" s="14"/>
      <c r="H1" s="13"/>
    </row>
    <row r="2" spans="1:8" ht="30" customHeight="1">
      <c r="A2" s="15" t="s">
        <v>1</v>
      </c>
      <c r="B2" s="16" t="s">
        <v>2</v>
      </c>
      <c r="C2" s="17" t="s">
        <v>3</v>
      </c>
      <c r="D2" s="18" t="s">
        <v>4</v>
      </c>
      <c r="E2" s="18" t="s">
        <v>54</v>
      </c>
      <c r="F2" s="19" t="s">
        <v>55</v>
      </c>
      <c r="G2" s="19" t="s">
        <v>56</v>
      </c>
      <c r="H2" s="20" t="s">
        <v>5</v>
      </c>
    </row>
    <row r="3" spans="1:8" ht="18.75" customHeight="1">
      <c r="A3" s="21"/>
      <c r="B3" s="22" t="s">
        <v>57</v>
      </c>
      <c r="C3" s="23"/>
      <c r="D3" s="24">
        <f>D4+D5+D6+D7+D8+D9+D12+D17+D23+D30+D35+D39+D44+D48</f>
        <v>3445</v>
      </c>
      <c r="E3" s="18"/>
      <c r="F3" s="19"/>
      <c r="G3" s="19"/>
      <c r="H3" s="20"/>
    </row>
    <row r="4" spans="1:8" s="2" customFormat="1" ht="30.75" customHeight="1">
      <c r="A4" s="25" t="s">
        <v>58</v>
      </c>
      <c r="B4" s="26" t="s">
        <v>13</v>
      </c>
      <c r="C4" s="27" t="s">
        <v>59</v>
      </c>
      <c r="D4" s="28">
        <v>38.6</v>
      </c>
      <c r="E4" s="29" t="s">
        <v>60</v>
      </c>
      <c r="F4" s="30" t="s">
        <v>61</v>
      </c>
      <c r="G4" s="30" t="s">
        <v>62</v>
      </c>
      <c r="H4" s="31"/>
    </row>
    <row r="5" spans="1:8" s="2" customFormat="1" ht="30" customHeight="1">
      <c r="A5" s="25" t="s">
        <v>63</v>
      </c>
      <c r="B5" s="32" t="s">
        <v>64</v>
      </c>
      <c r="C5" s="33" t="s">
        <v>59</v>
      </c>
      <c r="D5" s="34">
        <v>10.6</v>
      </c>
      <c r="E5" s="29" t="s">
        <v>60</v>
      </c>
      <c r="F5" s="30" t="s">
        <v>65</v>
      </c>
      <c r="G5" s="30" t="s">
        <v>66</v>
      </c>
      <c r="H5" s="31"/>
    </row>
    <row r="6" spans="1:8" s="2" customFormat="1" ht="42" customHeight="1">
      <c r="A6" s="25" t="s">
        <v>67</v>
      </c>
      <c r="B6" s="32" t="s">
        <v>68</v>
      </c>
      <c r="C6" s="33" t="s">
        <v>69</v>
      </c>
      <c r="D6" s="28">
        <v>110</v>
      </c>
      <c r="E6" s="29" t="s">
        <v>60</v>
      </c>
      <c r="F6" s="30" t="s">
        <v>70</v>
      </c>
      <c r="G6" s="30" t="s">
        <v>71</v>
      </c>
      <c r="H6" s="31"/>
    </row>
    <row r="7" spans="1:8" s="2" customFormat="1" ht="19.5" customHeight="1">
      <c r="A7" s="25"/>
      <c r="B7" s="35" t="s">
        <v>72</v>
      </c>
      <c r="C7" s="36" t="s">
        <v>73</v>
      </c>
      <c r="D7" s="28">
        <v>76</v>
      </c>
      <c r="E7" s="29" t="s">
        <v>60</v>
      </c>
      <c r="F7" s="30" t="s">
        <v>74</v>
      </c>
      <c r="G7" s="30" t="s">
        <v>75</v>
      </c>
      <c r="H7" s="31"/>
    </row>
    <row r="8" spans="1:8" s="3" customFormat="1" ht="21" customHeight="1">
      <c r="A8" s="15" t="s">
        <v>76</v>
      </c>
      <c r="B8" s="37"/>
      <c r="C8" s="38"/>
      <c r="D8" s="28">
        <v>522</v>
      </c>
      <c r="E8" s="29" t="s">
        <v>60</v>
      </c>
      <c r="F8" s="30" t="s">
        <v>77</v>
      </c>
      <c r="G8" s="30" t="s">
        <v>78</v>
      </c>
      <c r="H8" s="39"/>
    </row>
    <row r="9" spans="1:8" s="4" customFormat="1" ht="18" customHeight="1">
      <c r="A9" s="15" t="s">
        <v>79</v>
      </c>
      <c r="B9" s="32" t="s">
        <v>6</v>
      </c>
      <c r="C9" s="33" t="s">
        <v>15</v>
      </c>
      <c r="D9" s="28">
        <v>287</v>
      </c>
      <c r="E9" s="40"/>
      <c r="F9" s="41"/>
      <c r="G9" s="41"/>
      <c r="H9" s="39"/>
    </row>
    <row r="10" spans="1:8" ht="22.5" customHeight="1">
      <c r="A10" s="42">
        <v>1</v>
      </c>
      <c r="B10" s="43" t="s">
        <v>6</v>
      </c>
      <c r="C10" s="44" t="s">
        <v>80</v>
      </c>
      <c r="D10" s="45">
        <v>230</v>
      </c>
      <c r="E10" s="29" t="s">
        <v>81</v>
      </c>
      <c r="F10" s="30" t="s">
        <v>70</v>
      </c>
      <c r="G10" s="30" t="s">
        <v>82</v>
      </c>
      <c r="H10" s="46"/>
    </row>
    <row r="11" spans="1:8" s="5" customFormat="1" ht="21.75" customHeight="1">
      <c r="A11" s="42">
        <v>2</v>
      </c>
      <c r="B11" s="43" t="s">
        <v>6</v>
      </c>
      <c r="C11" s="44" t="s">
        <v>11</v>
      </c>
      <c r="D11" s="45">
        <v>57</v>
      </c>
      <c r="E11" s="29" t="s">
        <v>60</v>
      </c>
      <c r="F11" s="30" t="s">
        <v>65</v>
      </c>
      <c r="G11" s="30" t="s">
        <v>66</v>
      </c>
      <c r="H11" s="46"/>
    </row>
    <row r="12" spans="1:8" s="2" customFormat="1" ht="21.75" customHeight="1">
      <c r="A12" s="15" t="s">
        <v>83</v>
      </c>
      <c r="B12" s="16" t="s">
        <v>18</v>
      </c>
      <c r="C12" s="17" t="s">
        <v>15</v>
      </c>
      <c r="D12" s="47">
        <v>493.98</v>
      </c>
      <c r="E12" s="40"/>
      <c r="F12" s="48"/>
      <c r="G12" s="48"/>
      <c r="H12" s="31"/>
    </row>
    <row r="13" spans="1:8" ht="21" customHeight="1">
      <c r="A13" s="49">
        <v>1</v>
      </c>
      <c r="B13" s="50" t="s">
        <v>18</v>
      </c>
      <c r="C13" s="44" t="s">
        <v>84</v>
      </c>
      <c r="D13" s="45">
        <v>67.5</v>
      </c>
      <c r="E13" s="29" t="s">
        <v>60</v>
      </c>
      <c r="F13" s="30" t="s">
        <v>77</v>
      </c>
      <c r="G13" s="30" t="s">
        <v>78</v>
      </c>
      <c r="H13" s="51"/>
    </row>
    <row r="14" spans="1:8" ht="21" customHeight="1">
      <c r="A14" s="49">
        <v>2</v>
      </c>
      <c r="B14" s="50" t="s">
        <v>18</v>
      </c>
      <c r="C14" s="44" t="s">
        <v>85</v>
      </c>
      <c r="D14" s="45">
        <v>370</v>
      </c>
      <c r="E14" s="29" t="s">
        <v>60</v>
      </c>
      <c r="F14" s="30" t="s">
        <v>77</v>
      </c>
      <c r="G14" s="30" t="s">
        <v>78</v>
      </c>
      <c r="H14" s="51"/>
    </row>
    <row r="15" spans="1:8" s="6" customFormat="1" ht="18.75" customHeight="1">
      <c r="A15" s="52">
        <v>3</v>
      </c>
      <c r="B15" s="53" t="s">
        <v>18</v>
      </c>
      <c r="C15" s="54" t="s">
        <v>86</v>
      </c>
      <c r="D15" s="55">
        <v>20</v>
      </c>
      <c r="E15" s="56" t="s">
        <v>60</v>
      </c>
      <c r="F15" s="57" t="s">
        <v>87</v>
      </c>
      <c r="G15" s="57" t="s">
        <v>88</v>
      </c>
      <c r="H15" s="58"/>
    </row>
    <row r="16" spans="1:8" ht="16.5" customHeight="1">
      <c r="A16" s="49">
        <v>4</v>
      </c>
      <c r="B16" s="50" t="s">
        <v>18</v>
      </c>
      <c r="C16" s="44" t="s">
        <v>89</v>
      </c>
      <c r="D16" s="45">
        <v>36.48</v>
      </c>
      <c r="E16" s="29" t="s">
        <v>60</v>
      </c>
      <c r="F16" s="30" t="s">
        <v>90</v>
      </c>
      <c r="G16" s="30" t="s">
        <v>91</v>
      </c>
      <c r="H16" s="51"/>
    </row>
    <row r="17" spans="1:8" s="2" customFormat="1" ht="19.5" customHeight="1">
      <c r="A17" s="15" t="s">
        <v>92</v>
      </c>
      <c r="B17" s="16" t="s">
        <v>24</v>
      </c>
      <c r="C17" s="17" t="s">
        <v>15</v>
      </c>
      <c r="D17" s="47">
        <v>643.54</v>
      </c>
      <c r="E17" s="40"/>
      <c r="F17" s="48"/>
      <c r="G17" s="48"/>
      <c r="H17" s="31"/>
    </row>
    <row r="18" spans="1:8" ht="30" customHeight="1">
      <c r="A18" s="49">
        <v>1</v>
      </c>
      <c r="B18" s="50" t="s">
        <v>24</v>
      </c>
      <c r="C18" s="44" t="s">
        <v>93</v>
      </c>
      <c r="D18" s="45">
        <v>114</v>
      </c>
      <c r="E18" s="29" t="s">
        <v>60</v>
      </c>
      <c r="F18" s="30" t="s">
        <v>77</v>
      </c>
      <c r="G18" s="30" t="s">
        <v>78</v>
      </c>
      <c r="H18" s="51"/>
    </row>
    <row r="19" spans="1:8" ht="21">
      <c r="A19" s="49">
        <v>2</v>
      </c>
      <c r="B19" s="50" t="s">
        <v>24</v>
      </c>
      <c r="C19" s="44" t="s">
        <v>94</v>
      </c>
      <c r="D19" s="59">
        <v>371.9</v>
      </c>
      <c r="E19" s="29" t="s">
        <v>60</v>
      </c>
      <c r="F19" s="30" t="s">
        <v>77</v>
      </c>
      <c r="G19" s="30" t="s">
        <v>78</v>
      </c>
      <c r="H19" s="51"/>
    </row>
    <row r="20" spans="1:8" ht="18" customHeight="1">
      <c r="A20" s="49">
        <v>3</v>
      </c>
      <c r="B20" s="50" t="s">
        <v>24</v>
      </c>
      <c r="C20" s="44" t="s">
        <v>95</v>
      </c>
      <c r="D20" s="45">
        <v>100</v>
      </c>
      <c r="E20" s="29" t="s">
        <v>96</v>
      </c>
      <c r="F20" s="30" t="s">
        <v>77</v>
      </c>
      <c r="G20" s="30" t="s">
        <v>78</v>
      </c>
      <c r="H20" s="51"/>
    </row>
    <row r="21" spans="1:8" ht="18" customHeight="1">
      <c r="A21" s="49">
        <v>4</v>
      </c>
      <c r="B21" s="50" t="s">
        <v>24</v>
      </c>
      <c r="C21" s="44" t="s">
        <v>97</v>
      </c>
      <c r="D21" s="45">
        <v>25</v>
      </c>
      <c r="E21" s="29" t="s">
        <v>60</v>
      </c>
      <c r="F21" s="30" t="s">
        <v>87</v>
      </c>
      <c r="G21" s="30" t="s">
        <v>88</v>
      </c>
      <c r="H21" s="51"/>
    </row>
    <row r="22" spans="1:8" ht="22.5" customHeight="1">
      <c r="A22" s="49">
        <v>5</v>
      </c>
      <c r="B22" s="50" t="s">
        <v>24</v>
      </c>
      <c r="C22" s="44" t="s">
        <v>98</v>
      </c>
      <c r="D22" s="45">
        <v>32.64</v>
      </c>
      <c r="E22" s="29" t="s">
        <v>60</v>
      </c>
      <c r="F22" s="30" t="s">
        <v>70</v>
      </c>
      <c r="G22" s="30" t="s">
        <v>71</v>
      </c>
      <c r="H22" s="51"/>
    </row>
    <row r="23" spans="1:8" s="2" customFormat="1" ht="16.5" customHeight="1">
      <c r="A23" s="15" t="s">
        <v>99</v>
      </c>
      <c r="B23" s="16" t="s">
        <v>30</v>
      </c>
      <c r="C23" s="17" t="s">
        <v>15</v>
      </c>
      <c r="D23" s="47">
        <v>484.2</v>
      </c>
      <c r="E23" s="40"/>
      <c r="F23" s="48"/>
      <c r="G23" s="48"/>
      <c r="H23" s="31"/>
    </row>
    <row r="24" spans="1:8" s="2" customFormat="1" ht="15.75" customHeight="1">
      <c r="A24" s="60">
        <v>1</v>
      </c>
      <c r="B24" s="50" t="s">
        <v>30</v>
      </c>
      <c r="C24" s="44" t="s">
        <v>100</v>
      </c>
      <c r="D24" s="45">
        <v>15</v>
      </c>
      <c r="E24" s="29" t="s">
        <v>60</v>
      </c>
      <c r="F24" s="30" t="s">
        <v>77</v>
      </c>
      <c r="G24" s="30" t="s">
        <v>78</v>
      </c>
      <c r="H24" s="31"/>
    </row>
    <row r="25" spans="1:8" s="2" customFormat="1" ht="18" customHeight="1">
      <c r="A25" s="60">
        <v>2</v>
      </c>
      <c r="B25" s="50" t="s">
        <v>30</v>
      </c>
      <c r="C25" s="44" t="s">
        <v>101</v>
      </c>
      <c r="D25" s="45">
        <v>100</v>
      </c>
      <c r="E25" s="29" t="s">
        <v>96</v>
      </c>
      <c r="F25" s="30" t="s">
        <v>77</v>
      </c>
      <c r="G25" s="30" t="s">
        <v>78</v>
      </c>
      <c r="H25" s="31"/>
    </row>
    <row r="26" spans="1:8" ht="12">
      <c r="A26" s="60">
        <v>3</v>
      </c>
      <c r="B26" s="50" t="s">
        <v>30</v>
      </c>
      <c r="C26" s="61" t="s">
        <v>102</v>
      </c>
      <c r="D26" s="45">
        <v>80</v>
      </c>
      <c r="E26" s="62" t="s">
        <v>60</v>
      </c>
      <c r="F26" s="30" t="s">
        <v>77</v>
      </c>
      <c r="G26" s="30" t="s">
        <v>78</v>
      </c>
      <c r="H26" s="51"/>
    </row>
    <row r="27" spans="1:8" ht="12">
      <c r="A27" s="60">
        <v>4</v>
      </c>
      <c r="B27" s="50" t="s">
        <v>30</v>
      </c>
      <c r="C27" s="63" t="s">
        <v>103</v>
      </c>
      <c r="D27" s="45">
        <v>240</v>
      </c>
      <c r="E27" s="29" t="s">
        <v>60</v>
      </c>
      <c r="F27" s="30" t="s">
        <v>77</v>
      </c>
      <c r="G27" s="30" t="s">
        <v>78</v>
      </c>
      <c r="H27" s="51"/>
    </row>
    <row r="28" spans="1:8" s="2" customFormat="1" ht="16.5" customHeight="1">
      <c r="A28" s="64">
        <v>5</v>
      </c>
      <c r="B28" s="53" t="s">
        <v>30</v>
      </c>
      <c r="C28" s="54" t="s">
        <v>104</v>
      </c>
      <c r="D28" s="55">
        <v>30</v>
      </c>
      <c r="E28" s="56" t="s">
        <v>60</v>
      </c>
      <c r="F28" s="57" t="s">
        <v>87</v>
      </c>
      <c r="G28" s="57" t="s">
        <v>88</v>
      </c>
      <c r="H28" s="65"/>
    </row>
    <row r="29" spans="1:8" s="2" customFormat="1" ht="22.5" customHeight="1">
      <c r="A29" s="60">
        <v>6</v>
      </c>
      <c r="B29" s="50" t="s">
        <v>30</v>
      </c>
      <c r="C29" s="44" t="s">
        <v>105</v>
      </c>
      <c r="D29" s="45">
        <v>19.2</v>
      </c>
      <c r="E29" s="29" t="s">
        <v>60</v>
      </c>
      <c r="F29" s="30" t="s">
        <v>70</v>
      </c>
      <c r="G29" s="30" t="s">
        <v>71</v>
      </c>
      <c r="H29" s="31"/>
    </row>
    <row r="30" spans="1:8" s="2" customFormat="1" ht="16.5" customHeight="1">
      <c r="A30" s="15" t="s">
        <v>106</v>
      </c>
      <c r="B30" s="16" t="s">
        <v>33</v>
      </c>
      <c r="C30" s="17" t="s">
        <v>15</v>
      </c>
      <c r="D30" s="47">
        <v>212.64</v>
      </c>
      <c r="E30" s="40"/>
      <c r="F30" s="48"/>
      <c r="G30" s="48"/>
      <c r="H30" s="31"/>
    </row>
    <row r="31" spans="1:8" s="7" customFormat="1" ht="15.75" customHeight="1">
      <c r="A31" s="60">
        <v>1</v>
      </c>
      <c r="B31" s="50" t="s">
        <v>33</v>
      </c>
      <c r="C31" s="44" t="s">
        <v>107</v>
      </c>
      <c r="D31" s="45">
        <v>60</v>
      </c>
      <c r="E31" s="29" t="s">
        <v>60</v>
      </c>
      <c r="F31" s="30" t="s">
        <v>77</v>
      </c>
      <c r="G31" s="30" t="s">
        <v>78</v>
      </c>
      <c r="H31" s="31"/>
    </row>
    <row r="32" spans="1:8" s="7" customFormat="1" ht="15.75" customHeight="1">
      <c r="A32" s="60">
        <v>2</v>
      </c>
      <c r="B32" s="50" t="s">
        <v>33</v>
      </c>
      <c r="C32" s="44" t="s">
        <v>108</v>
      </c>
      <c r="D32" s="45">
        <v>100</v>
      </c>
      <c r="E32" s="29" t="s">
        <v>96</v>
      </c>
      <c r="F32" s="30" t="s">
        <v>77</v>
      </c>
      <c r="G32" s="30" t="s">
        <v>78</v>
      </c>
      <c r="H32" s="31"/>
    </row>
    <row r="33" spans="1:8" s="7" customFormat="1" ht="15.75" customHeight="1">
      <c r="A33" s="64">
        <v>3</v>
      </c>
      <c r="B33" s="53" t="s">
        <v>33</v>
      </c>
      <c r="C33" s="54" t="s">
        <v>109</v>
      </c>
      <c r="D33" s="55">
        <v>20</v>
      </c>
      <c r="E33" s="56" t="s">
        <v>60</v>
      </c>
      <c r="F33" s="57" t="s">
        <v>87</v>
      </c>
      <c r="G33" s="57" t="s">
        <v>88</v>
      </c>
      <c r="H33" s="31"/>
    </row>
    <row r="34" spans="1:8" s="7" customFormat="1" ht="21.75" customHeight="1">
      <c r="A34" s="60">
        <v>4</v>
      </c>
      <c r="B34" s="50" t="s">
        <v>33</v>
      </c>
      <c r="C34" s="44" t="s">
        <v>110</v>
      </c>
      <c r="D34" s="45">
        <v>32.64</v>
      </c>
      <c r="E34" s="29" t="s">
        <v>60</v>
      </c>
      <c r="F34" s="30" t="s">
        <v>70</v>
      </c>
      <c r="G34" s="30" t="s">
        <v>71</v>
      </c>
      <c r="H34" s="31"/>
    </row>
    <row r="35" spans="1:8" s="2" customFormat="1" ht="15.75" customHeight="1">
      <c r="A35" s="15" t="s">
        <v>111</v>
      </c>
      <c r="B35" s="16" t="s">
        <v>37</v>
      </c>
      <c r="C35" s="17" t="s">
        <v>15</v>
      </c>
      <c r="D35" s="47">
        <v>137.5</v>
      </c>
      <c r="E35" s="40"/>
      <c r="F35" s="48"/>
      <c r="G35" s="48"/>
      <c r="H35" s="31"/>
    </row>
    <row r="36" spans="1:8" s="2" customFormat="1" ht="15.75" customHeight="1">
      <c r="A36" s="60">
        <v>1</v>
      </c>
      <c r="B36" s="50" t="s">
        <v>37</v>
      </c>
      <c r="C36" s="44" t="s">
        <v>112</v>
      </c>
      <c r="D36" s="45">
        <v>22.5</v>
      </c>
      <c r="E36" s="29" t="s">
        <v>60</v>
      </c>
      <c r="F36" s="30" t="s">
        <v>77</v>
      </c>
      <c r="G36" s="30" t="s">
        <v>78</v>
      </c>
      <c r="H36" s="31"/>
    </row>
    <row r="37" spans="1:8" s="2" customFormat="1" ht="15.75" customHeight="1">
      <c r="A37" s="60">
        <v>2</v>
      </c>
      <c r="B37" s="50" t="s">
        <v>37</v>
      </c>
      <c r="C37" s="44" t="s">
        <v>113</v>
      </c>
      <c r="D37" s="45">
        <v>100</v>
      </c>
      <c r="E37" s="29" t="s">
        <v>96</v>
      </c>
      <c r="F37" s="30" t="s">
        <v>77</v>
      </c>
      <c r="G37" s="30" t="s">
        <v>78</v>
      </c>
      <c r="H37" s="31"/>
    </row>
    <row r="38" spans="1:8" s="2" customFormat="1" ht="15.75" customHeight="1">
      <c r="A38" s="64">
        <v>3</v>
      </c>
      <c r="B38" s="53" t="s">
        <v>37</v>
      </c>
      <c r="C38" s="54" t="s">
        <v>114</v>
      </c>
      <c r="D38" s="55">
        <v>15</v>
      </c>
      <c r="E38" s="56" t="s">
        <v>60</v>
      </c>
      <c r="F38" s="57" t="s">
        <v>87</v>
      </c>
      <c r="G38" s="57" t="s">
        <v>88</v>
      </c>
      <c r="H38" s="65"/>
    </row>
    <row r="39" spans="1:8" s="2" customFormat="1" ht="15.75" customHeight="1">
      <c r="A39" s="15" t="s">
        <v>115</v>
      </c>
      <c r="B39" s="16" t="s">
        <v>40</v>
      </c>
      <c r="C39" s="17" t="s">
        <v>15</v>
      </c>
      <c r="D39" s="47">
        <v>220.5</v>
      </c>
      <c r="E39" s="40"/>
      <c r="F39" s="48"/>
      <c r="G39" s="48"/>
      <c r="H39" s="31"/>
    </row>
    <row r="40" spans="1:8" ht="15.75" customHeight="1">
      <c r="A40" s="49">
        <v>1</v>
      </c>
      <c r="B40" s="50" t="s">
        <v>40</v>
      </c>
      <c r="C40" s="44" t="s">
        <v>116</v>
      </c>
      <c r="D40" s="45">
        <v>76.5</v>
      </c>
      <c r="E40" s="29" t="s">
        <v>60</v>
      </c>
      <c r="F40" s="30" t="s">
        <v>77</v>
      </c>
      <c r="G40" s="30" t="s">
        <v>78</v>
      </c>
      <c r="H40" s="51"/>
    </row>
    <row r="41" spans="1:8" ht="15.75" customHeight="1">
      <c r="A41" s="49">
        <v>2</v>
      </c>
      <c r="B41" s="50" t="s">
        <v>40</v>
      </c>
      <c r="C41" s="44" t="s">
        <v>117</v>
      </c>
      <c r="D41" s="45">
        <v>100</v>
      </c>
      <c r="E41" s="29" t="s">
        <v>96</v>
      </c>
      <c r="F41" s="30" t="s">
        <v>77</v>
      </c>
      <c r="G41" s="30" t="s">
        <v>78</v>
      </c>
      <c r="H41" s="51"/>
    </row>
    <row r="42" spans="1:8" s="8" customFormat="1" ht="15.75" customHeight="1">
      <c r="A42" s="52">
        <v>3</v>
      </c>
      <c r="B42" s="53" t="s">
        <v>40</v>
      </c>
      <c r="C42" s="54" t="s">
        <v>118</v>
      </c>
      <c r="D42" s="55">
        <v>20</v>
      </c>
      <c r="E42" s="56" t="s">
        <v>60</v>
      </c>
      <c r="F42" s="57" t="s">
        <v>87</v>
      </c>
      <c r="G42" s="57" t="s">
        <v>88</v>
      </c>
      <c r="H42" s="58"/>
    </row>
    <row r="43" spans="1:8" ht="21" customHeight="1">
      <c r="A43" s="49">
        <v>4</v>
      </c>
      <c r="B43" s="50" t="s">
        <v>40</v>
      </c>
      <c r="C43" s="44" t="s">
        <v>119</v>
      </c>
      <c r="D43" s="45">
        <v>24</v>
      </c>
      <c r="E43" s="29" t="s">
        <v>60</v>
      </c>
      <c r="F43" s="30" t="s">
        <v>70</v>
      </c>
      <c r="G43" s="30" t="s">
        <v>71</v>
      </c>
      <c r="H43" s="51"/>
    </row>
    <row r="44" spans="1:8" s="2" customFormat="1" ht="19.5" customHeight="1">
      <c r="A44" s="15" t="s">
        <v>120</v>
      </c>
      <c r="B44" s="16" t="s">
        <v>44</v>
      </c>
      <c r="C44" s="66" t="s">
        <v>15</v>
      </c>
      <c r="D44" s="47">
        <v>128.44</v>
      </c>
      <c r="E44" s="40"/>
      <c r="F44" s="48"/>
      <c r="G44" s="48"/>
      <c r="H44" s="31"/>
    </row>
    <row r="45" spans="1:8" ht="22.5" customHeight="1">
      <c r="A45" s="49">
        <v>1</v>
      </c>
      <c r="B45" s="50" t="s">
        <v>44</v>
      </c>
      <c r="C45" s="44" t="s">
        <v>121</v>
      </c>
      <c r="D45" s="45">
        <v>100</v>
      </c>
      <c r="E45" s="29" t="s">
        <v>96</v>
      </c>
      <c r="F45" s="30" t="s">
        <v>77</v>
      </c>
      <c r="G45" s="30" t="s">
        <v>78</v>
      </c>
      <c r="H45" s="51"/>
    </row>
    <row r="46" spans="1:8" ht="15.75" customHeight="1">
      <c r="A46" s="52">
        <v>2</v>
      </c>
      <c r="B46" s="53" t="s">
        <v>44</v>
      </c>
      <c r="C46" s="54" t="s">
        <v>122</v>
      </c>
      <c r="D46" s="55">
        <v>15</v>
      </c>
      <c r="E46" s="56" t="s">
        <v>60</v>
      </c>
      <c r="F46" s="57" t="s">
        <v>87</v>
      </c>
      <c r="G46" s="57" t="s">
        <v>88</v>
      </c>
      <c r="H46" s="58"/>
    </row>
    <row r="47" spans="1:8" ht="22.5" customHeight="1">
      <c r="A47" s="49">
        <v>3</v>
      </c>
      <c r="B47" s="50" t="s">
        <v>44</v>
      </c>
      <c r="C47" s="44" t="s">
        <v>123</v>
      </c>
      <c r="D47" s="45">
        <v>13.44</v>
      </c>
      <c r="E47" s="29" t="s">
        <v>60</v>
      </c>
      <c r="F47" s="30" t="s">
        <v>70</v>
      </c>
      <c r="G47" s="30" t="s">
        <v>71</v>
      </c>
      <c r="H47" s="51"/>
    </row>
    <row r="48" spans="1:8" s="2" customFormat="1" ht="33" customHeight="1">
      <c r="A48" s="67" t="s">
        <v>124</v>
      </c>
      <c r="B48" s="68" t="s">
        <v>48</v>
      </c>
      <c r="C48" s="69" t="s">
        <v>125</v>
      </c>
      <c r="D48" s="70">
        <v>80</v>
      </c>
      <c r="E48" s="29" t="s">
        <v>60</v>
      </c>
      <c r="F48" s="30" t="s">
        <v>77</v>
      </c>
      <c r="G48" s="30" t="s">
        <v>78</v>
      </c>
      <c r="H48" s="71"/>
    </row>
  </sheetData>
  <sheetProtection/>
  <mergeCells count="3">
    <mergeCell ref="A1:H1"/>
    <mergeCell ref="B7:B8"/>
    <mergeCell ref="C7:C8"/>
  </mergeCells>
  <printOptions horizontalCentered="1"/>
  <pageMargins left="0.275" right="0" top="0.19652777777777777" bottom="0.19652777777777777" header="0.11805555555555555" footer="0.11805555555555555"/>
  <pageSetup horizontalDpi="600" verticalDpi="600" orientation="portrait" paperSize="9" scale="78"/>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追梦</cp:lastModifiedBy>
  <cp:lastPrinted>2020-07-07T02:46:22Z</cp:lastPrinted>
  <dcterms:created xsi:type="dcterms:W3CDTF">2018-01-25T02:28:29Z</dcterms:created>
  <dcterms:modified xsi:type="dcterms:W3CDTF">2023-08-17T02:44:16Z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B364E5FBA3EE47C6A4578AB1E9AC735A</vt:lpwstr>
  </property>
</Properties>
</file>