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K01收入支出决算表" sheetId="1" r:id="rId1"/>
    <sheet name="GK02收入决算表" sheetId="2" r:id="rId2"/>
    <sheet name="GK03支出决算表" sheetId="3" r:id="rId3"/>
    <sheet name="GK04财政拨款收入支出决算表" sheetId="4" r:id="rId4"/>
    <sheet name="GK05一般公共预算财政拨款收入支出决算表" sheetId="5" r:id="rId5"/>
    <sheet name="GK06一般公共预算财政拨款基本支出决算表" sheetId="6" r:id="rId6"/>
    <sheet name="GK07一般公共预算财政拨款项目支出决算表" sheetId="7" r:id="rId7"/>
    <sheet name="GK08政府性基金预算财政拨款收入支出决算表" sheetId="8" r:id="rId8"/>
    <sheet name="GK09国有资本经营预算财政拨款收入支出决算表" sheetId="9" r:id="rId9"/>
    <sheet name="GK10财政拨款“三公”经费、行政参公单位机关运行经费情况表" sheetId="10" r:id="rId10"/>
    <sheet name="GK11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 sheetId="15" r:id="rId15"/>
    <sheet name="GK15-2项目支出绩效自评表" sheetId="16" r:id="rId16"/>
    <sheet name="GK15-3项目支出绩效自评表" sheetId="17" r:id="rId17"/>
    <sheet name="GK15-4项目支出绩效自评表" sheetId="18" r:id="rId18"/>
    <sheet name="GK15-5项目支出绩效自评表" sheetId="19" r:id="rId19"/>
    <sheet name="GK15-6项目支出绩效自评表" sheetId="20" r:id="rId20"/>
    <sheet name="GK15-7项目支出绩效自评表" sheetId="21" r:id="rId21"/>
    <sheet name="GK15-8项目支出绩效自评表" sheetId="22" r:id="rId22"/>
    <sheet name="GK15-9项目支出绩效自评表" sheetId="23" r:id="rId23"/>
    <sheet name="GK15-10项目支出绩效自评表" sheetId="24" r:id="rId24"/>
    <sheet name="GK15-11项目支出绩效自评表" sheetId="25" r:id="rId25"/>
    <sheet name="GK15-12项目支出绩效自评表" sheetId="26" r:id="rId26"/>
    <sheet name="GK15-13项目支出绩效自评表" sheetId="27" r:id="rId27"/>
    <sheet name="GK15-14项目支出绩效自评表" sheetId="28" r:id="rId28"/>
    <sheet name="GK15-15项目支出绩效自评表" sheetId="29" r:id="rId29"/>
    <sheet name="GK15-16项目支出绩效自评表" sheetId="30" r:id="rId30"/>
    <sheet name="GK15-17项目支出绩效自评表" sheetId="31" r:id="rId31"/>
    <sheet name="GK15-18项目支出绩效自评表" sheetId="32" r:id="rId32"/>
    <sheet name="GK15-19项目支出绩效自评表" sheetId="33" r:id="rId33"/>
    <sheet name="GK15-20项目支出绩效自评表" sheetId="34" r:id="rId34"/>
    <sheet name="GK15-21项目支出绩效自评表" sheetId="35" r:id="rId35"/>
    <sheet name="GK15-22项目支出绩效自评表" sheetId="36" r:id="rId36"/>
    <sheet name="GK15-23项目支出绩效自评表" sheetId="37" r:id="rId37"/>
    <sheet name="GK15-24项目支出绩效自评表" sheetId="38" r:id="rId38"/>
    <sheet name="GK15-25项目支出绩效自评表" sheetId="39" r:id="rId39"/>
    <sheet name="GK15-26项目支出绩效自评表" sheetId="40" r:id="rId40"/>
    <sheet name="GK15-27项目支出绩效自评表" sheetId="41" r:id="rId41"/>
    <sheet name="GK15-28项目支出绩效自评表" sheetId="42" r:id="rId42"/>
    <sheet name="GK15-29项目支出绩效自评表" sheetId="43" r:id="rId43"/>
    <sheet name="GK15-30项目支出绩效自评表" sheetId="44" r:id="rId44"/>
    <sheet name="GK15-31项目支出绩效自评表" sheetId="45" r:id="rId45"/>
    <sheet name="GK15-32项目支出绩效自评表" sheetId="46" r:id="rId46"/>
    <sheet name="GK15-33项目支出绩效自评表" sheetId="47" r:id="rId47"/>
    <sheet name="GK15-34项目支出绩效自评表" sheetId="48" r:id="rId48"/>
    <sheet name="GK15-35项目支出绩效自评表" sheetId="49" r:id="rId49"/>
    <sheet name="GK15-36项目支出绩效自评表" sheetId="50" r:id="rId50"/>
    <sheet name="GK15-37项目支出绩效自评表" sheetId="51" r:id="rId51"/>
    <sheet name="GK15-38项目支出绩效自评表" sheetId="52" r:id="rId52"/>
    <sheet name="GK15-39项目支出绩效自评表" sheetId="53" r:id="rId53"/>
    <sheet name="GK15-40项目支出绩效自评表" sheetId="54" r:id="rId54"/>
    <sheet name="GK15-41项目支出绩效自评表" sheetId="55" r:id="rId55"/>
    <sheet name="GK15-42项目支出绩效自评表" sheetId="56" r:id="rId56"/>
    <sheet name="GK15-43项目支出绩效自评表" sheetId="57" r:id="rId57"/>
    <sheet name="GK15-44项目支出绩效自评表" sheetId="58" r:id="rId58"/>
    <sheet name="GK15-45项目支出绩效自评表" sheetId="59" r:id="rId59"/>
    <sheet name="GK15-46项目支出绩效自评表" sheetId="60" r:id="rId60"/>
    <sheet name="GK15-47项目支出绩效自评表" sheetId="61" r:id="rId61"/>
    <sheet name="GK15-48项目支出绩效自评表" sheetId="62" r:id="rId62"/>
    <sheet name="GK15-49项目支出绩效自评表" sheetId="63" r:id="rId63"/>
    <sheet name="GK15-50项目支出绩效自评表" sheetId="64" r:id="rId64"/>
    <sheet name="GK15-51项目支出绩效自评表" sheetId="65" r:id="rId65"/>
    <sheet name="GK15-52项目支出绩效自评表" sheetId="66" r:id="rId66"/>
    <sheet name="GK15-53项目支出绩效自评表" sheetId="67" r:id="rId67"/>
    <sheet name="GK15-54项目支出绩效自评表" sheetId="68" r:id="rId68"/>
    <sheet name="GK15-55项目支出绩效自评表" sheetId="69" r:id="rId69"/>
    <sheet name="GK15-56项目支出绩效自评表" sheetId="70" r:id="rId70"/>
    <sheet name="GK15-57项目支出绩效自评表" sheetId="71" r:id="rId71"/>
    <sheet name="GK15-58项目支出绩效自评表" sheetId="72" r:id="rId72"/>
    <sheet name="GK15-59项目支出绩效自评表" sheetId="73" r:id="rId73"/>
    <sheet name="GK15-60项目支出绩效自评表" sheetId="74" r:id="rId74"/>
    <sheet name="GK15-61项目支出绩效自评表" sheetId="75" r:id="rId75"/>
    <sheet name="GK15-62项目支出绩效自评表" sheetId="76" r:id="rId76"/>
    <sheet name="GK15-63项目支出绩效自评表" sheetId="77" r:id="rId77"/>
    <sheet name="GK15-64项目支出绩效自评表" sheetId="78" r:id="rId78"/>
    <sheet name="GK15-65项目支出绩效自评表" sheetId="79" r:id="rId79"/>
    <sheet name="GK15-66项目支出绩效自评表" sheetId="80" r:id="rId80"/>
    <sheet name="GK15-67项目支出绩效自评表" sheetId="81" r:id="rId81"/>
    <sheet name="GK15-68项目支出绩效自评表" sheetId="82" r:id="rId82"/>
    <sheet name="GK15-69项目支出绩效自评表" sheetId="83" r:id="rId83"/>
    <sheet name="GK15-70项目支出绩效自评表" sheetId="84" r:id="rId84"/>
    <sheet name="GK15-71项目支出绩效自评表" sheetId="85" r:id="rId85"/>
    <sheet name="GK15-72项目支出绩效自评表" sheetId="86" r:id="rId86"/>
    <sheet name="GK15-74项目支出绩效自评表" sheetId="87" r:id="rId87"/>
    <sheet name="GK15-75项目支出绩效自评表" sheetId="88" r:id="rId88"/>
    <sheet name="GK15-76项目支出绩效自评表" sheetId="89" r:id="rId89"/>
    <sheet name="GK15-77项目支出绩效自评表" sheetId="90" r:id="rId90"/>
    <sheet name="GK15-78项目支出绩效自评表" sheetId="91" r:id="rId91"/>
    <sheet name="GK15-79项目支出绩效自评表" sheetId="92" r:id="rId92"/>
  </sheets>
  <calcPr calcId="144525"/>
</workbook>
</file>

<file path=xl/sharedStrings.xml><?xml version="1.0" encoding="utf-8"?>
<sst xmlns="http://schemas.openxmlformats.org/spreadsheetml/2006/main" count="8042" uniqueCount="1034">
  <si>
    <t>收入支出决算表</t>
  </si>
  <si>
    <t>公开01表</t>
  </si>
  <si>
    <t>部门：楚雄州双柏县安龙堡乡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</si>
  <si>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</si>
  <si>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</si>
  <si>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</si>
  <si>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</si>
  <si>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</si>
  <si>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</si>
  <si>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</si>
  <si>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</si>
  <si>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</si>
  <si>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</si>
  <si>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</si>
  <si>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</si>
  <si>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</si>
  <si>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</si>
  <si>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</si>
  <si>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</si>
  <si>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</si>
  <si>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</si>
  <si>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</si>
  <si>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</si>
  <si>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</si>
  <si>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</si>
  <si>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</si>
  <si>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</si>
  <si>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</si>
  <si>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</si>
  <si>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</si>
  <si>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</si>
  <si>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</si>
  <si>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</si>
  <si>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</si>
  <si>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</si>
  <si>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</si>
  <si>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</si>
  <si>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</si>
  <si>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</si>
  <si>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</si>
  <si>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</si>
  <si>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</si>
  <si>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</si>
  <si>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</si>
  <si>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</si>
  <si>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</si>
  <si>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</si>
  <si>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</si>
  <si>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</si>
  <si>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</si>
  <si>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</si>
  <si>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</si>
  <si>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</si>
  <si>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</si>
  <si>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</si>
  <si>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</si>
  <si>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</si>
  <si>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</si>
  <si>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</si>
  <si>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</si>
  <si>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</si>
  <si>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</si>
  <si>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</si>
  <si>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</si>
  <si>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</si>
  <si>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</si>
  <si>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</si>
  <si>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</si>
  <si>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</si>
  <si>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</si>
  <si>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</si>
  <si>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</si>
  <si>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</si>
  <si>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</si>
  <si>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</si>
  <si>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</si>
  <si>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</si>
  <si>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</si>
  <si>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</si>
  <si>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</si>
  <si>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</si>
  <si>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</si>
  <si>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</si>
  <si>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</si>
  <si>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</si>
  <si>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</si>
  <si>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</si>
  <si>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</si>
  <si>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</si>
  <si>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</si>
  <si>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</si>
  <si>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</si>
  <si>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</si>
  <si>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</si>
  <si>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</si>
  <si>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</si>
  <si>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</si>
  <si>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</si>
  <si>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</si>
  <si>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</si>
  <si>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</si>
  <si>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</si>
  <si>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</si>
  <si>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</si>
  <si>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</si>
  <si>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</si>
  <si>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</si>
  <si>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</si>
  <si>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</si>
  <si>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</si>
  <si>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</si>
  <si>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</si>
  <si>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</si>
  <si>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</si>
  <si>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</si>
  <si>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</si>
  <si>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t>
  </si>
  <si>
    <t>楚雄州双柏县安龙堡乡</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</si>
  <si>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</si>
  <si>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</si>
  <si>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</si>
  <si>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</si>
  <si>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</si>
  <si>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</si>
  <si>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</si>
  <si>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</si>
  <si>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</si>
  <si>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</si>
  <si>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</si>
  <si>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</si>
  <si>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</si>
  <si>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</si>
  <si>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2010101</t>
  </si>
  <si>
    <t>行政运行</t>
  </si>
  <si>
    <t>2010301</t>
  </si>
  <si>
    <t>2010302</t>
  </si>
  <si>
    <t>一般行政管理事务</t>
  </si>
  <si>
    <t>2010308</t>
  </si>
  <si>
    <t>信访事务</t>
  </si>
  <si>
    <t>2010507</t>
  </si>
  <si>
    <t>专项普查活动</t>
  </si>
  <si>
    <t>2010602</t>
  </si>
  <si>
    <t>2010607</t>
  </si>
  <si>
    <t>信息化建设</t>
  </si>
  <si>
    <t>2010650</t>
  </si>
  <si>
    <t>事业运行</t>
  </si>
  <si>
    <t>2011199</t>
  </si>
  <si>
    <t>其他纪检监察事务支出</t>
  </si>
  <si>
    <t>2012901</t>
  </si>
  <si>
    <t>2013101</t>
  </si>
  <si>
    <t>2019999</t>
  </si>
  <si>
    <t>其他一般公共服务支出</t>
  </si>
  <si>
    <t>2030601</t>
  </si>
  <si>
    <t>兵役征集</t>
  </si>
  <si>
    <t>2049999</t>
  </si>
  <si>
    <t>其他公共安全支出</t>
  </si>
  <si>
    <t>2070109</t>
  </si>
  <si>
    <t>群众文化</t>
  </si>
  <si>
    <t>2080208</t>
  </si>
  <si>
    <t>基层政权建设和社区治理</t>
  </si>
  <si>
    <t>2080299</t>
  </si>
  <si>
    <t>其他民政管理事务支出</t>
  </si>
  <si>
    <t>2080501</t>
  </si>
  <si>
    <t>行政单位离退休</t>
  </si>
  <si>
    <t>2080502</t>
  </si>
  <si>
    <t>事业单位离退休</t>
  </si>
  <si>
    <t>2080505</t>
  </si>
  <si>
    <t>机关事业单位基本养老保险缴费支出</t>
  </si>
  <si>
    <t>2080506</t>
  </si>
  <si>
    <t>机关事业单位职业年金缴费支出</t>
  </si>
  <si>
    <t>2080699</t>
  </si>
  <si>
    <t>其他企业改革发展补助</t>
  </si>
  <si>
    <t>2080801</t>
  </si>
  <si>
    <t>死亡抚恤</t>
  </si>
  <si>
    <t>2080802</t>
  </si>
  <si>
    <t>伤残抚恤</t>
  </si>
  <si>
    <t>2081006</t>
  </si>
  <si>
    <t>养老服务</t>
  </si>
  <si>
    <t>2082502</t>
  </si>
  <si>
    <t>其他农村生活救助</t>
  </si>
  <si>
    <t>2100717</t>
  </si>
  <si>
    <t>计划生育服务</t>
  </si>
  <si>
    <t>2101101</t>
  </si>
  <si>
    <t>行政单位医疗</t>
  </si>
  <si>
    <t>2101102</t>
  </si>
  <si>
    <t>事业单位医疗</t>
  </si>
  <si>
    <t>2101103</t>
  </si>
  <si>
    <t>公务员医疗补助</t>
  </si>
  <si>
    <t>2101199</t>
  </si>
  <si>
    <t>其他行政事业单位医疗支出</t>
  </si>
  <si>
    <t>2120201</t>
  </si>
  <si>
    <t>城乡社区规划与管理</t>
  </si>
  <si>
    <t>2130104</t>
  </si>
  <si>
    <t>2130122</t>
  </si>
  <si>
    <t>农业生产发展</t>
  </si>
  <si>
    <t>2130204</t>
  </si>
  <si>
    <t>事业机构</t>
  </si>
  <si>
    <t>2130304</t>
  </si>
  <si>
    <t>水利行业业务管理</t>
  </si>
  <si>
    <t>2130305</t>
  </si>
  <si>
    <t>水利工程建设</t>
  </si>
  <si>
    <t>2130315</t>
  </si>
  <si>
    <t>抗旱</t>
  </si>
  <si>
    <t>2130504</t>
  </si>
  <si>
    <t>农村基础设施建设</t>
  </si>
  <si>
    <t>2130505</t>
  </si>
  <si>
    <t>生产发展</t>
  </si>
  <si>
    <t>2130506</t>
  </si>
  <si>
    <t>社会发展</t>
  </si>
  <si>
    <t>2130599</t>
  </si>
  <si>
    <t>其他巩固脱贫攻坚成果衔接乡村振兴支出</t>
  </si>
  <si>
    <t>2130705</t>
  </si>
  <si>
    <t>对村民委员会和村党支部的补助</t>
  </si>
  <si>
    <t>2140106</t>
  </si>
  <si>
    <t>公路养护</t>
  </si>
  <si>
    <t>2200510</t>
  </si>
  <si>
    <t>气象装备保障维护</t>
  </si>
  <si>
    <t>2210201</t>
  </si>
  <si>
    <t>住房公积金</t>
  </si>
  <si>
    <t>2240507</t>
  </si>
  <si>
    <t>地震应急救援</t>
  </si>
  <si>
    <t>2240703</t>
  </si>
  <si>
    <t>自然灾害救灾补助</t>
  </si>
  <si>
    <t>2249999</t>
  </si>
  <si>
    <t>其他灾害防治及应急管理支出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</si>
  <si>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</si>
  <si>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</si>
  <si>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</si>
  <si>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</si>
  <si>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</si>
  <si>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</si>
  <si>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</si>
  <si>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</si>
  <si>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</si>
  <si>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</si>
  <si>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2010108</t>
  </si>
  <si>
    <t>代表工作</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</si>
  <si>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</si>
  <si>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</si>
  <si>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</si>
  <si>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</si>
  <si>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</si>
  <si>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</si>
  <si>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</si>
  <si>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</si>
  <si>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</si>
  <si>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</si>
  <si>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</si>
  <si>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</si>
  <si>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</si>
  <si>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</si>
  <si>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</si>
  <si>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</si>
  <si>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</si>
  <si>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</si>
  <si>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</si>
  <si>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</si>
  <si>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</si>
  <si>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</si>
  <si>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</si>
  <si>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</si>
  <si>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</si>
  <si>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</si>
  <si>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</si>
  <si>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</si>
  <si>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</si>
  <si>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</si>
  <si>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</si>
  <si>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</si>
  <si>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</si>
  <si>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</si>
  <si>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2110402</t>
  </si>
  <si>
    <t>农村环境保护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</si>
  <si>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</si>
  <si>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</si>
  <si>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</si>
  <si>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</si>
  <si>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</si>
  <si>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</si>
  <si>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</si>
  <si>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</si>
  <si>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</si>
  <si>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</si>
  <si>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</si>
  <si>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</si>
  <si>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</si>
  <si>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</si>
  <si>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</si>
  <si>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</si>
  <si>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</si>
  <si>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</si>
  <si>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</si>
  <si>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</si>
  <si>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</si>
  <si>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</si>
  <si>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</si>
  <si>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</si>
  <si>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</si>
  <si>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</si>
  <si>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</si>
  <si>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</si>
  <si>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</si>
  <si>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</si>
  <si>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</si>
  <si>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</si>
  <si>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</si>
  <si>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</si>
  <si>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</si>
  <si>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</si>
  <si>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</si>
  <si>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</si>
  <si>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</si>
  <si>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</si>
  <si>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</si>
  <si>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</si>
  <si>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</si>
  <si>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</si>
  <si>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</si>
  <si>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</si>
  <si>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</si>
  <si>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</si>
  <si>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</si>
  <si>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</si>
  <si>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</si>
  <si>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</si>
  <si>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</si>
  <si>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</si>
  <si>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</si>
  <si>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</si>
  <si>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</si>
  <si>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</si>
  <si>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</si>
  <si>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</si>
  <si>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</si>
  <si>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</si>
  <si>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</si>
  <si>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</si>
  <si>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</si>
  <si>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</si>
  <si>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</si>
  <si>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</si>
  <si>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</si>
  <si>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</si>
  <si>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</si>
  <si>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</si>
  <si>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</si>
  <si>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</si>
  <si>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</si>
  <si>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</si>
  <si>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</si>
  <si>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</si>
  <si>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</si>
  <si>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</si>
  <si>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</si>
  <si>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</si>
  <si>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</si>
  <si>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</si>
  <si>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</si>
  <si>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</si>
  <si>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</si>
  <si>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</si>
  <si>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</si>
  <si>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</si>
  <si>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</si>
  <si>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</si>
  <si>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</si>
  <si>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</si>
  <si>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</si>
  <si>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</si>
  <si>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</si>
  <si>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</si>
  <si>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</si>
  <si>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</si>
  <si>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</si>
  <si>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</si>
  <si>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</si>
  <si>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</si>
  <si>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</si>
  <si>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</si>
  <si>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</si>
  <si>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</si>
  <si>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</si>
  <si>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</si>
  <si>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</si>
  <si>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</si>
  <si>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</si>
  <si>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</si>
  <si>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</si>
  <si>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</si>
  <si>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</si>
  <si>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</si>
  <si>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</si>
  <si>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</si>
  <si>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</si>
  <si>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</si>
  <si>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</si>
  <si>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</si>
  <si>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</si>
  <si>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</si>
  <si>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</si>
  <si>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</si>
  <si>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</si>
  <si>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</si>
  <si>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</si>
  <si>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</si>
  <si>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</si>
  <si>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</si>
  <si>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</si>
  <si>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</si>
  <si>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</si>
  <si>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</si>
  <si>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</si>
  <si>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</si>
  <si>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</si>
  <si>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</si>
  <si>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</si>
  <si>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</si>
  <si>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</si>
  <si>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</si>
  <si>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</si>
  <si>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</si>
  <si>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</si>
  <si>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</si>
  <si>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</si>
  <si>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</si>
  <si>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</si>
  <si>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</si>
  <si>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</si>
  <si>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</si>
  <si>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</si>
  <si>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</si>
  <si>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</si>
  <si>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</si>
  <si>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</si>
  <si>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</si>
  <si>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</si>
  <si>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</si>
  <si>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</si>
  <si>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</si>
  <si>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</si>
  <si>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</si>
  <si>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</si>
  <si>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</si>
  <si>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</si>
  <si>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</si>
  <si>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</si>
  <si>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</si>
  <si>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</si>
  <si>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</si>
  <si>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</si>
  <si>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</si>
  <si>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</si>
  <si>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</si>
  <si>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</si>
  <si>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</si>
  <si>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</si>
  <si>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</si>
  <si>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</si>
  <si>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</si>
  <si>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</si>
  <si>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</si>
  <si>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</si>
  <si>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</si>
  <si>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</si>
  <si>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</si>
  <si>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</si>
  <si>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</si>
  <si>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</si>
  <si>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</si>
  <si>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</si>
  <si>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</si>
  <si>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</si>
  <si>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</si>
  <si>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</si>
  <si>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</si>
  <si>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</si>
  <si>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</si>
  <si>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</si>
  <si>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</si>
  <si>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</si>
  <si>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</si>
  <si>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</si>
  <si>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</si>
  <si>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</si>
  <si>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</si>
  <si>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</si>
  <si>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</si>
  <si>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</si>
  <si>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</si>
  <si>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</si>
  <si>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</si>
  <si>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</si>
  <si>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</si>
  <si>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</si>
  <si>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</si>
  <si>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</si>
  <si>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</si>
  <si>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注：本表反映部门本年度国有资本经营预算财政拨款的收支和年初、年末结转结余情况。本部门本年不涉及国有资本经营预算财政拨款收入支出业务，故本表为空。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</si>
  <si>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</si>
  <si>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</si>
  <si>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</si>
  <si>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</si>
  <si>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</si>
  <si>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</si>
  <si>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</si>
  <si>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</si>
  <si>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</si>
  <si>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</si>
  <si>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</si>
  <si>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</si>
  <si>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</si>
  <si>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</si>
  <si>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</si>
  <si>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</si>
  <si>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</si>
  <si>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</si>
  <si>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</si>
  <si>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</si>
  <si>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</si>
  <si>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</si>
  <si>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</si>
  <si>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</si>
  <si>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</si>
  <si>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</si>
  <si>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</si>
  <si>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</si>
  <si>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</si>
  <si>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</si>
  <si>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</si>
  <si>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</si>
  <si>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</si>
  <si>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</si>
  <si>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</si>
  <si>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</si>
  <si>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</si>
  <si>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</si>
  <si>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</si>
  <si>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</si>
  <si>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</si>
  <si>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</si>
  <si>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</si>
  <si>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</si>
  <si>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</si>
  <si>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</si>
  <si>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</si>
  <si>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</si>
  <si>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</si>
  <si>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</si>
  <si>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</si>
  <si>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</si>
  <si>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</si>
  <si>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</si>
  <si>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</si>
  <si>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</si>
  <si>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sz val="18"/>
        <rFont val="宋体"/>
        <charset val="134"/>
      </rPr>
      <t>2023年度</t>
    </r>
    <r>
      <rPr>
        <b/>
        <sz val="18"/>
        <rFont val="宋体"/>
        <charset val="134"/>
      </rPr>
      <t>部门整体支出绩效自评情况</t>
    </r>
  </si>
  <si>
    <t>一、部门基本情况</t>
  </si>
  <si>
    <t>（一）部门概况</t>
  </si>
  <si>
    <t>双柏县安龙堡乡人民政府为正科级行政单位，内设安龙堡乡人民政府，安龙堡乡党委，安龙堡乡人大，安龙堡乡社团，安龙堡乡财政所，安龙堡乡农业农村服务中心，安龙堡乡林业和草原服务中心，安龙堡乡水务服务中心，安龙堡乡社会保障和为民服务中心，安龙堡乡文化和旅游广播电视体育服务中心，安龙堡乡国土和村镇规划建设服务中心。双柏县安龙堡乡2023年末实有人员编制50人。其中：行政编制21人（含行政工勤编制0人），事业编制29人（含参公管理事业编制0人）；在职在编实有行政人员21人（含行政工勤人员0人），参照公务员法管理事业人员0人，非参公管理事业人员29人。离退休人员15人。</t>
  </si>
  <si>
    <t>（二）部门绩效目标的设立情况</t>
  </si>
  <si>
    <t>对县委政府和上级主管部门安排的各项工作任务进行细化分解设立绩效目标，努力提高财政资金的使用率。</t>
  </si>
  <si>
    <t>（三）部门整体收支情况</t>
  </si>
  <si>
    <t>我乡本年收入23034212.57元，其中一般公共预算财政拨款收入21073496.30元，占总收入的91.49%，政府性基金预算财政拨款收入950000.00元，占总收入4.12%，其他收入1960716.27元，占总收入8.51%，年初结转和结余1585918.66元，占总收入6.89%。</t>
  </si>
  <si>
    <t>（四）部门预算管理制度建设情况</t>
  </si>
  <si>
    <t>严格遵照执行《中华人民共和国会计法》、《中华人民共和国预算法》、《政府会计制度》、《双柏县部门预算管理暂行办法》、《双柏县地方财政预算编制管理规范》。嘉镇人民政府通过“两上两下“的稳序编制预算，上下结合，进一步细化预算编制，增强预算编制的科学性和可行性。加强建章立制，根据单位发展计划和任务编制年度财务收支计划，全镇上下形成合力，统一组织与协调下，共同做好本单位预算管理中综合平衡、协调、分析、控制、考核等各环节，财政所定期进行预算执行情况分析，预算工作逐步走上科学化、法制化、规范化轨道。</t>
  </si>
  <si>
    <t>（五）严控“三公”经费支出情况</t>
  </si>
  <si>
    <t>“三公”经费支出情况：本年三公经费支出数299064.03元，其中公务用车购置费118300.00元，比上年0.00元增加了118300.00元，增加100%，公务用车运行维护费119664.03元，比上年120,000.00元减少了335.97元，减少0.28%，公务接待费61100.00元，比上年度62,747.17元减少了1647.17元，减少了了2.63%。</t>
  </si>
  <si>
    <t>二、绩效自评工作情况</t>
  </si>
  <si>
    <t>（一）绩效自评的目的</t>
  </si>
  <si>
    <t>通过部门整体支出和项目支出绩效评价，规范财政资金管理，强化财政支出绩效理念，提升部门责任意识，杜绝资产流失；提高专项资金使用效益。</t>
  </si>
  <si>
    <t>（二）自评组织过程</t>
  </si>
  <si>
    <t>1.前期准备</t>
  </si>
  <si>
    <t>对县级主管部门要求列入绩效自评的项目进行日常管理和条件保障。</t>
  </si>
  <si>
    <t>2.组织实施</t>
  </si>
  <si>
    <t>明确任务分工，压实工作责任，加强督促指导，确保项目绩效自评严格按照工作方案有序进行。</t>
  </si>
  <si>
    <t>三、评价情况分析及综合评价结论</t>
  </si>
  <si>
    <t>项目管理主体责任明确，分级管理组织机构健全，项目部门绩效管理明确，建立了有效的管理机制，履行了绩效管理工作职责，项目执行过程有效，项目资金使用管理规范，绩效指标完成情况良好。</t>
  </si>
  <si>
    <t>四、存在的问题和整改情况</t>
  </si>
  <si>
    <t>1.部分项目存在结转结余资金，本单位已健全内部管理制度，重点是加强预算管理，充分发挥各类资金的使用效益；
2.绩效目标设定量化不到位，本单位在下步工作中将结合本部门实际着力研究制度绩效考评管理制度，在编制预算时对绩效目标进行细化量化。</t>
  </si>
  <si>
    <t>五、绩效自评结果应用</t>
  </si>
  <si>
    <t>通过绩效自评，本单位各干部职工树立了支出绩效观念，本单位在厉行节约、提升服务质量、内部控制、预算管理等多个方面能力有了较大提升。</t>
  </si>
  <si>
    <t>六、主要经验及做法</t>
  </si>
  <si>
    <t>项目实施前，编制绩效目标和制订方案，绩效管理分类推进，对支出项目合理分类，合理设置绩效指标，绩效管理公开透明，客观公正。</t>
  </si>
  <si>
    <t>七、其他需说明的情况</t>
  </si>
  <si>
    <t>无</t>
  </si>
  <si>
    <t>备注：涉密部门和涉密信息按保密规定不公开。</t>
  </si>
  <si>
    <t>公开14表</t>
  </si>
  <si>
    <t>2023年度部门整体支出绩效自评表</t>
  </si>
  <si>
    <t>部门名称</t>
  </si>
  <si>
    <t>双柏县安龙堡乡人民政府</t>
  </si>
  <si>
    <t>内容</t>
  </si>
  <si>
    <t>说明</t>
  </si>
  <si>
    <t>部门总体目标</t>
  </si>
  <si>
    <t>部门职责</t>
  </si>
  <si>
    <t>2023年安龙堡乡部门绩效目标为：保证基本工资、津贴补贴、绩效工资等工资支出；保证养老保险、职业年金、医疗保险等社会保障及住房公积金按期足额上缴；保证单位正常运转，保证行政事业各类专项业务圆满完成，以经济建设为中心，领导全乡发展农村经济，发展农村卫生事业，繁荣农村文化，建立农村社会保障制度。</t>
  </si>
  <si>
    <t>总体绩效目标</t>
  </si>
  <si>
    <t>2023年，我乡进一步加强项目绩效目标管理，不断提高项目管理的科学化和精细化水平。一是积极推进所有县级预算部门按要求在编报项目预算时同步编报绩效目标，实现部门预算中重点项目绩效目标编报全覆盖。二是进一步促进部门整体支出绩效目标与部门中期规划相衔接。三是加强对绩效目标编制质量的审核，将绩效目标作为项目评审和预算安排的重要依据。四是推进预算部门实施绩效目标公开。</t>
  </si>
  <si>
    <t>一、部门年度目标</t>
  </si>
  <si>
    <t>财年</t>
  </si>
  <si>
    <t>目标</t>
  </si>
  <si>
    <t>实际完成情况</t>
  </si>
  <si>
    <t>2023</t>
  </si>
  <si>
    <t>2024</t>
  </si>
  <si>
    <t>推动乡域内产业升级，促进农业、产业协同发展，实现地区生产总值增长，加大招商引资力度，吸引优质项目落地，增加就业机会和财政收入。</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</si>
  <si>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</si>
  <si>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</si>
  <si>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</si>
  <si>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</si>
  <si>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</si>
  <si>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</si>
  <si>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</si>
  <si>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</si>
  <si>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</si>
  <si>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</si>
  <si>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</si>
  <si>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</si>
  <si>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</si>
  <si>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双财农〔2023〕14号双柏县乡村振兴局2023年中央财政衔接推进乡村振兴补助资金</t>
  </si>
  <si>
    <t>本级预算</t>
  </si>
  <si>
    <t>双财农〔2023〕14号双柏县乡村振兴局2023年中央财政衔接推进乡村振兴补助资金用于乡村振兴人居环境示范项目</t>
  </si>
  <si>
    <t>双财行〔2023〕42号2023年平安云南建设安龙堡乡基层社会治理专项经费</t>
  </si>
  <si>
    <t>双财行〔2023〕42号2023年平安云南建设安龙堡乡基层社会治理专项经费用于支付双柏电信分公司“智汇安龙堡”项目建设费、综治中心改造费用、综治中心标牌标识等费用；</t>
  </si>
  <si>
    <t>双财农〔2023〕23号2023年下达中央财政衔接推进乡村振兴（少数民族发展任务）补助资金</t>
  </si>
  <si>
    <t>双财农〔2023〕23号2023年下达中央财政衔接推进乡村振兴（少数民族发展任务）补助资金用于柏家河村委会民族团结进步示范村建设</t>
  </si>
  <si>
    <t>双财农〔2023〕14号双柏县乡村振兴局2023年中央财政衔接推进乡村振兴补助资金用于劳动力转移就业培训、电烤烟、乡村公益性岗位工资、电烤项目建设</t>
  </si>
  <si>
    <t>双财农〔2023〕75号新型农村集体经济发展项目资金</t>
  </si>
  <si>
    <t>双财农〔2023〕75号新型农村集体经济发展项目资金用于光伏项目建设</t>
  </si>
  <si>
    <t>双财农〔2023〕57号第二批双柏县安龙堡乡绿汁江冬早蔬菜产业发展道路项目资金</t>
  </si>
  <si>
    <t>双财农〔2023〕57号第二批双柏县安龙堡乡绿汁江冬早蔬菜产业发展道路项目资金用于安龙堡龙门公路硬化项目</t>
  </si>
  <si>
    <t>双财农〔2023〕55号双柏县安龙堡乡绿汁江冬早蔬菜产业发展道路项目资金</t>
  </si>
  <si>
    <t>双财农〔2023〕55号双柏县安龙堡乡绿汁江冬早蔬菜产业发展道路项目资金用于安龙堡乡龙门公路硬化项目</t>
  </si>
  <si>
    <t>双财建〔2023〕29号省级公路养护资金</t>
  </si>
  <si>
    <t>双财建〔2023〕29号省级公路养护资金用于双柏县安龙堡乡2022年农村公路维修保养项目</t>
  </si>
  <si>
    <t>双财农〔2023〕35号新增流动防雹点工作专项经费</t>
  </si>
  <si>
    <t>双财农〔2023〕35号新增流动防雹点工作专项经费用于公务用车购置支出</t>
  </si>
  <si>
    <t>双财资环〔2023〕5号双柏县2021年“6.10”地震省级抗震救灾专项补助资金</t>
  </si>
  <si>
    <t>双财资环〔2023〕5号双柏县2021年“6.10”地震省级抗震救灾专项补助资金用于双柏县安龙堡乡他宜龙村委会瓦厂坝出险加固</t>
  </si>
  <si>
    <t>双财农〔2023〕73号中央水利救灾专项资金</t>
  </si>
  <si>
    <t>双财农〔2023〕73号中央水利救灾专项资金用于支付法念村委会雨都口村饮水水池工程、支付安龙堡社区迷底告村饮水水池顶盖工程、支付安龙堡乡集镇供水管道、水池围墙修复</t>
  </si>
  <si>
    <t>双财预〔2023〕42号云产卷烟原料保障扶持资金</t>
  </si>
  <si>
    <t>双财预〔2023〕42号云产卷烟原料保障扶持资金用于兑付2022年密集型烤房物联网改造补贴、兑付2022年云产卷烟原料保障扶持资金（烤烟滴喷灌）、兑付2022年云产卷烟原料保障扶持资金（烟田专业深翻机耕）；</t>
  </si>
  <si>
    <t>双财行〔2023〕20号拨付2023年度中央和省级第一批信访资金</t>
  </si>
  <si>
    <t>双财行〔2023〕20号拨付2023年度中央和省级第一批信访资金用于支付化解本乡疑难信访问题；</t>
  </si>
  <si>
    <t>双财行〔2023〕76号“清廉楚雄”建设经费</t>
  </si>
  <si>
    <t>双财行〔2023〕76号“清廉楚雄”建设经费用于2023年清廉村居建设；</t>
  </si>
  <si>
    <t>双财农〔2023〕3号2022年中央水利发展资金预算专项资金</t>
  </si>
  <si>
    <t>双财农〔2023〕3号2022年中央水利发展资金预算专项资金用于双柏县安龙堡乡集镇抗旱应急提水项目</t>
  </si>
  <si>
    <t>双财农〔2023〕111号2023年州级财政项目专项资金（安龙堡乡他宜龙村委会人居环境提升整治项目工作经费）</t>
  </si>
  <si>
    <t>双财农〔2023〕111号2023年州级财政项目专项资金（安龙堡乡他宜龙村委会人居环境提升整治项目工作经费）用于支付安龙堡乡他宜龙村委会他宜龙村人居环境提升改造费用；</t>
  </si>
  <si>
    <t>双财资环〔2023〕38号2021年中央自然灾害救灾（抗旱）专项资金</t>
  </si>
  <si>
    <t>双财资环〔2023〕38号2021年中央自然灾害救灾（抗旱）专项资金用于新街村委会陶家村人畜饮水项目；</t>
  </si>
  <si>
    <t>双财综〔2023〕16号彩票公益金项目安龙堡乡新街村委会新街村老年文化活动中心及新街集镇街道维修资金</t>
  </si>
  <si>
    <t>双财综〔2023〕16号彩票公益金项目安龙堡乡新街村委会新街村老年文化活动中心及新街集镇街道维修资金拨付新街村委会新街村老年文化活动中心及新街集镇街道维修资金；</t>
  </si>
  <si>
    <t>双财综〔2023〕16号彩票公益金项目说全村委会上下点母村民小组文化活动室建设项目资金</t>
  </si>
  <si>
    <t>双财综〔2023〕16号彩票公益金项目说全村委会上下点母村民小组文化活动室建设项目资金拨付说全村委会上下点母村民小组文化活动室建设项目资金；</t>
  </si>
  <si>
    <t>双财综〔2023〕16号彩票公益金项目柏家河村委会上朱扎村民小组文化活动室建设项目资金</t>
  </si>
  <si>
    <t>双财综〔2023〕16号彩票公益金项目柏家河村委会上朱扎村民小组文化活动室建设项目资金拨付柏家河村委会上朱扎村民小组文化活动室建设项目资金。</t>
  </si>
  <si>
    <t>双财预〔2023〕73号安龙堡乡财政所决算补助经费</t>
  </si>
  <si>
    <t>双财预〔2023〕73号安龙堡乡财政所决算补助经费用于安龙堡乡财政所工作人员决算补助；</t>
  </si>
  <si>
    <t>县人大常委会办公室拨代表活动经费</t>
  </si>
  <si>
    <t>县人大常委会办公室拨代表之家代表工作站经费</t>
  </si>
  <si>
    <t>双财预〔2023〕42号用于工作经费（苏宇山）</t>
  </si>
  <si>
    <t>开投公司汇入2023年应急资金</t>
  </si>
  <si>
    <t>收到中共双柏县委宣传部花鼓节补助资金</t>
  </si>
  <si>
    <t>县林草局汇入森林防灭火经费</t>
  </si>
  <si>
    <t>2023年收到2022年个税退税手续费</t>
  </si>
  <si>
    <t>县政协汇入柏家河村委会驻村工作经费</t>
  </si>
  <si>
    <t>双柏县人民检察院汇入工作经费</t>
  </si>
  <si>
    <t>县委组织部汇入农村党员教育经费</t>
  </si>
  <si>
    <t>烟草楚雄州公司汇入2023年烤烟堵卡经费</t>
  </si>
  <si>
    <t>双柏县恒源土地投资开发有限公司汇入项目土地清查费</t>
  </si>
  <si>
    <t>武装部汇入--双柏县第二批对口支援耿马县疫情防控乡镇工作经费</t>
  </si>
  <si>
    <t>尹久超汇入敬老院铺面租金--收取租金上缴国库</t>
  </si>
  <si>
    <t>双柏润泽项目管理有限公司--拨付绿汁江区供水工程征地补偿费</t>
  </si>
  <si>
    <t>双柏县信访局汇入驻村工作经费</t>
  </si>
  <si>
    <t>双柏县民族宗教事务局专项资金户--五进宗教场所活动经费</t>
  </si>
  <si>
    <t>双柏县乡村振兴局汇入他宜龙村委会工作经费</t>
  </si>
  <si>
    <t>乡村振兴局汇入2021年项目管理费</t>
  </si>
  <si>
    <t>双柏县恒源土地投资开发有限公司汇入2022年水田管护费</t>
  </si>
  <si>
    <t>双柏县卫健局汇入爱国卫生7个专项行动省级补助资金</t>
  </si>
  <si>
    <t>双柏审计局汇入2022年审计工作经费</t>
  </si>
  <si>
    <t>双柏县城乡建设开发投资有限公司汇入易地搬迁资金</t>
  </si>
  <si>
    <t>双柏县审计局汇入补助工作经费</t>
  </si>
  <si>
    <t>中共双柏县委政法委员会汇入扫黑除恶工作经费</t>
  </si>
  <si>
    <t>双柏县石碑印象农特产品专业合作社汇入合作社收益资金</t>
  </si>
  <si>
    <t>双柏县信访局汇入安龙堡乡新街村委会扶贫工作经费</t>
  </si>
  <si>
    <t>双柏县信访局汇入安龙堡社区驻村工作经费</t>
  </si>
  <si>
    <t>双柏县人民代表大会常务委员会办公室汇入代表阵地活动建设经费</t>
  </si>
  <si>
    <t>中国移动通信集团云南有限公司汇入基站电费</t>
  </si>
  <si>
    <t>双柏县民族宗教事务局汇入2020年民族团结保障经费</t>
  </si>
  <si>
    <t>双柏县民族宗教事务局汇入安龙堡乡部分民族团结进步示范村特色亮点打造经费</t>
  </si>
  <si>
    <t>双柏县光彩事业促进会建筑业商会指定捐赠地震救灾资金</t>
  </si>
  <si>
    <t>红十字会汇入地震灾后恢复生产生活秩序资金--地震后恢复建设民房抗震加固</t>
  </si>
  <si>
    <t>双财行〔2023〕53号用于支付赵先伟特殊疑难信访问题救助</t>
  </si>
  <si>
    <t>双财行〔2023〕46号用于支付施海学特殊疑难信访问题救助</t>
  </si>
  <si>
    <t>双财行〔2023〕18号用于支付安龙堡乡第五次全国经济普查“两员”补助</t>
  </si>
  <si>
    <t>双财行〔2023〕19号用于支付安龙堡乡第五次全国经济普查“两员”补助</t>
  </si>
  <si>
    <t>上海嘉定区管委会汇入2023年扶贫项目经费</t>
  </si>
  <si>
    <t>双柏县烟草专卖局汇入〔2022〕烤烟收购工作经费</t>
  </si>
  <si>
    <t>双财社〔2023〕58号4-6月原大队干部补助</t>
  </si>
  <si>
    <t>双财社〔2023〕50号发放2023年10-12月水利民工工资</t>
  </si>
  <si>
    <t>双财社〔2023〕109号2020年民政事业专项转移支付省级专项资金</t>
  </si>
  <si>
    <t>双财社〔2023〕10号用于发放2023年村民小组支部书记、村民小组长绩效</t>
  </si>
  <si>
    <t>双财社〔2023〕60号用于发放2023年村民小组支部书记、村民小组长绩效</t>
  </si>
  <si>
    <t>双财农〔2023〕114号用于支付安龙堡2023年度万元以下脱贫户肉牛养殖保险费自付部分补贴</t>
  </si>
  <si>
    <t>双财农〔2023〕36号扑火队员工作经费</t>
  </si>
  <si>
    <t>双财农〔2023〕3号2022年中央水利救灾资金</t>
  </si>
  <si>
    <t>双财农〔2023〕49号2023年（第二批）省级抗旱救灾资金</t>
  </si>
  <si>
    <t>双财农〔2023〕37号拨2023年省水利救灾资金专项资金</t>
  </si>
  <si>
    <t>双组办〔2022〕1号公务员奖金、党员定补、五面红旗村干部报酬</t>
  </si>
  <si>
    <t>双财建〔2021〕80号地震应急处置资金</t>
  </si>
  <si>
    <t>双财资环〔2023〕47号用于救助2023年遭受干旱受灾群众</t>
  </si>
  <si>
    <t>双财建〔2023〕45号其他灾害防治及应急管理支出</t>
  </si>
  <si>
    <t>双财农〔2023〕115号用于支付青香树村委会人居环境示范村建设</t>
  </si>
  <si>
    <t>双财农〔2023〕3号中央财政衔接推进乡村振兴补助资金预算专项资金</t>
  </si>
  <si>
    <t>双财农〔2023〕67号用于安龙堡乡2023年驻村工作队第一书记工作经费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</si>
  <si>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</si>
  <si>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</si>
  <si>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</si>
  <si>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</si>
  <si>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</si>
  <si>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</si>
  <si>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</si>
  <si>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</si>
  <si>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</si>
  <si>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</si>
  <si>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</si>
  <si>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资金足额下达</t>
  </si>
  <si>
    <t>＝</t>
  </si>
  <si>
    <t>资金执行率</t>
  </si>
  <si>
    <t>100%</t>
  </si>
  <si>
    <t>质量指标</t>
  </si>
  <si>
    <t>工程施工验收</t>
  </si>
  <si>
    <t>通过验收</t>
  </si>
  <si>
    <t>%</t>
  </si>
  <si>
    <t>时效指标</t>
  </si>
  <si>
    <t>资金支付及时率</t>
  </si>
  <si>
    <t>=</t>
  </si>
  <si>
    <t>效益指标</t>
  </si>
  <si>
    <t>经济效益
指标</t>
  </si>
  <si>
    <t>群众生活水平提高</t>
  </si>
  <si>
    <t>群众生活水平得到提高</t>
  </si>
  <si>
    <t>社会效益
指标</t>
  </si>
  <si>
    <t>保障居民社会生活平稳</t>
  </si>
  <si>
    <t>生态效益
指标</t>
  </si>
  <si>
    <t>促进地区生态和谐发展</t>
  </si>
  <si>
    <t>生态环境得到改善</t>
  </si>
  <si>
    <t>可持续影响
指标</t>
  </si>
  <si>
    <t>为国民经济持续健康发展和社会稳定提供安全保障</t>
  </si>
  <si>
    <t>社会持续稳定发展</t>
  </si>
  <si>
    <t>满意度指标</t>
  </si>
  <si>
    <t>服务对象满意度指标等</t>
  </si>
  <si>
    <t>群众满意度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</si>
  <si>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</si>
  <si>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</si>
  <si>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</si>
  <si>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</si>
  <si>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</si>
  <si>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</si>
  <si>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公开15-1表</t>
  </si>
  <si>
    <t>2023年度项目支出绩效自评表</t>
  </si>
  <si>
    <t>项目名称</t>
  </si>
  <si>
    <t>双柏县乡村振兴局2023年中央财政衔接推进乡村振兴补助资金</t>
  </si>
  <si>
    <t>主管部门</t>
  </si>
  <si>
    <t>实施单位</t>
  </si>
  <si>
    <t>项目资金
（元）</t>
  </si>
  <si>
    <t>年初预算数</t>
  </si>
  <si>
    <t>全年执行数</t>
  </si>
  <si>
    <t>分值</t>
  </si>
  <si>
    <t>执行率</t>
  </si>
  <si>
    <t>得分</t>
  </si>
  <si>
    <t>年度资金总额</t>
  </si>
  <si>
    <t>其中：当年财政拨款</t>
  </si>
  <si>
    <t>上年结转资金</t>
  </si>
  <si>
    <t xml:space="preserve">  其他资金</t>
  </si>
  <si>
    <t>年度
总体
目标</t>
  </si>
  <si>
    <t>预期目标</t>
  </si>
  <si>
    <t>柏家河村委会上朱扎村民小组文化活动室建设项目，巩固脱贫攻坚成果，促进乡村振兴。</t>
  </si>
  <si>
    <t>绩效指标</t>
  </si>
  <si>
    <t xml:space="preserve">年度指标值 </t>
  </si>
  <si>
    <t>元</t>
  </si>
  <si>
    <t>截止年度任务全部完成</t>
  </si>
  <si>
    <t>资金使用合规性</t>
  </si>
  <si>
    <t>设计功能实现率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</si>
  <si>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</si>
  <si>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</si>
  <si>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</si>
  <si>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</si>
  <si>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</si>
  <si>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</si>
  <si>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</si>
  <si>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</si>
  <si>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2023年平安云南建设安龙堡乡基层社会治理专项经费</t>
  </si>
  <si>
    <t>政策宣传次数</t>
  </si>
  <si>
    <t>政策知晓率</t>
  </si>
  <si>
    <t>公开15-3表</t>
  </si>
  <si>
    <t>2023年下达中央财政衔接推进乡村振兴（少数民族发展任务）补助资金</t>
  </si>
  <si>
    <t>1.新开挖种植基地生产道路2公里，宽5米；2.对100亩人参果种植实施施肥及灌溉等提质增效措施，架设引水管1000米及喷灌设施设备，架设生产用电等配套设施。</t>
  </si>
  <si>
    <t>柏家河人参果种植基地提质增效建设项目</t>
  </si>
  <si>
    <t>可持续影响指标</t>
  </si>
  <si>
    <t>项目提质增效结果</t>
  </si>
  <si>
    <t>村民满意度</t>
  </si>
  <si>
    <t>公开15-4表</t>
  </si>
  <si>
    <t>规定安排使用资金，加强资金项目管理，优先选择前期工作到位的项目，将资金尽快落到具体项目，加强项目实施的跟踪调度，加快资金支出。持续强化资金监管，切实管好用好资金，充分发挥资金使用效益。</t>
  </si>
  <si>
    <t>人居环境是否改善</t>
  </si>
  <si>
    <t>人居环境改善</t>
  </si>
  <si>
    <t>公开15-5表</t>
  </si>
  <si>
    <t>新型农村集体经济发展项目资金</t>
  </si>
  <si>
    <t>新型农村集体经济发展项目资金，促进地区经济发展。</t>
  </si>
  <si>
    <t>公开15-6表</t>
  </si>
  <si>
    <t>第二批双柏县安龙堡乡绿汁江冬早蔬菜产业发展道路项目资金</t>
  </si>
  <si>
    <t>双柏县安龙堡乡绿之江冬早蔬菜产业发展道路项目，促进地区产业发展。</t>
  </si>
  <si>
    <t xml:space="preserve">计划完工率 </t>
  </si>
  <si>
    <t>受益人群覆盖率</t>
  </si>
  <si>
    <t>公开15-7表</t>
  </si>
  <si>
    <t>双柏县安龙堡乡绿汁江冬早蔬菜产业发展道路项目资金</t>
  </si>
  <si>
    <t>双柏县安龙堡乡绿汁江冬早蔬菜产业发展道路项目资金，促进地区产业发展。</t>
  </si>
  <si>
    <t>公开15-8表</t>
  </si>
  <si>
    <t>省级公路养护资金</t>
  </si>
  <si>
    <t>省级公路养护资金，促进道路交通发展。</t>
  </si>
  <si>
    <t>公开15-9表</t>
  </si>
  <si>
    <t>新增流动防雹点工作专项经费</t>
  </si>
  <si>
    <t>新增流动防雹点工作专项经费用于购买防爆作业车，防范自然灾害。</t>
  </si>
  <si>
    <t>购置设备数量</t>
  </si>
  <si>
    <t>台</t>
  </si>
  <si>
    <t xml:space="preserve">设备采购经济性 </t>
  </si>
  <si>
    <t>公开15-10表</t>
  </si>
  <si>
    <t>双柏县2021年“6.10”地震省级抗震救灾专项补助资金</t>
  </si>
  <si>
    <t>排危除险项目验收合格率</t>
  </si>
  <si>
    <t>灾区社会秩序</t>
  </si>
  <si>
    <t>社会秩序良好</t>
  </si>
  <si>
    <t>公开15-11表</t>
  </si>
  <si>
    <t>中央水利救灾专项资金</t>
  </si>
  <si>
    <t>用于流域面积农村饮水安全工程维修养护</t>
  </si>
  <si>
    <t xml:space="preserve">计划开工率 </t>
  </si>
  <si>
    <t>公开15-12表</t>
  </si>
  <si>
    <t>云产卷烟原料保障扶持资金</t>
  </si>
  <si>
    <t>2022年密集型烤房物联网改造补贴、兑付2022年云产卷烟原料保障扶持资金（烤烟滴喷灌）、兑付2022年云产卷烟原料保障扶持资金（烟田专业深翻机耕）</t>
  </si>
  <si>
    <t>22022年密集型烤房物联网改造补贴、兑付2022年云产卷烟原料保障扶持资金（烤烟滴喷灌）、兑付2022年云产卷烟原料保障扶持资金（烟田专业深翻机耕）</t>
  </si>
  <si>
    <t>2021年第一期、第二期及2022年第一期云产卷烟原料保障扶持资金、兑现2022年密集型烤房物联网改造补贴资金</t>
  </si>
  <si>
    <t>公开15-13表</t>
  </si>
  <si>
    <t>2023年度中央和省级第一批信访资金</t>
  </si>
  <si>
    <t>获补对象数</t>
  </si>
  <si>
    <t>户</t>
  </si>
  <si>
    <t xml:space="preserve">生活状况改善 </t>
  </si>
  <si>
    <t xml:space="preserve">得到一定程度改善 </t>
  </si>
  <si>
    <t>公开15-14表</t>
  </si>
  <si>
    <t>“清廉楚雄”建设经费</t>
  </si>
  <si>
    <t>全面推进全州各乡镇“清廉单元”建设，着力打造政治清明，政府清廉，干部清正，社会清朗的“清廉楚雄”样本。</t>
  </si>
  <si>
    <t xml:space="preserve">资金拨付率 </t>
  </si>
  <si>
    <t xml:space="preserve">社会影响 </t>
  </si>
  <si>
    <t>达到警示震慑教育挽救干部目标</t>
  </si>
  <si>
    <t>公开15-15表</t>
  </si>
  <si>
    <t>2022年中央水利发展资金预算专项资金</t>
  </si>
  <si>
    <t>中央水利发展资金预算专项资金用于双柏县安龙堡乡集镇抗旱应急提水</t>
  </si>
  <si>
    <t>公开15-16表</t>
  </si>
  <si>
    <t>2023年州级财政项目专项资金（安龙堡乡他宜龙村委会人居环境提升整治项目工作经费）</t>
  </si>
  <si>
    <t>公开15-17表</t>
  </si>
  <si>
    <t>2021年中央自然灾害救灾（抗旱）专项资金</t>
  </si>
  <si>
    <t>根据各地干旱受灾情况和现行中央财政特大防汛抗旱补助政策规定，并按照《云南省应急管理厅办公室关于加强2021年中央自然灾害抗旱救灾资金管理的通知》（云应急办函〔2021〕25号 ）规定，及时下拨中央自然灾害救灾资金，支持受灾地区开展应急抗旱工作，全面提升抗旱减灾水平和能力，确保人民群众生命安全和供水安全，尽力保障农业生产用水需求。</t>
  </si>
  <si>
    <t>添置设备验收通过率</t>
  </si>
  <si>
    <t>过率</t>
  </si>
  <si>
    <t>维护灾区社会正常秩序</t>
  </si>
  <si>
    <t>灾区社会秩序稳定有序</t>
  </si>
  <si>
    <t>受灾群众投诉率</t>
  </si>
  <si>
    <t>&lt;</t>
  </si>
  <si>
    <t>公开15-18表</t>
  </si>
  <si>
    <t>彩票公益金项目安龙堡乡新街村委会新街村老年文化活动中心及新街集镇街道维修资金</t>
  </si>
  <si>
    <t>新街村老年文化活动中心及新街集镇街道维修，巩固脱贫攻坚成果，促进乡村振兴战。</t>
  </si>
  <si>
    <t>新街村老年文化活动中心及新街集镇街道维修资金用于新街村老年文化活动中心及新街集镇街道</t>
  </si>
  <si>
    <t>个</t>
  </si>
  <si>
    <t>新街村老年文化活动中心及新街集镇街道维修资金按时兑付。</t>
  </si>
  <si>
    <t>2023年12月31日前</t>
  </si>
  <si>
    <t>新街村老年文化活动中心及新街集镇街道维修资金能够促进社会稳定发展。</t>
  </si>
  <si>
    <t>促进农村人居环境改善。</t>
  </si>
  <si>
    <t>公开15-19表</t>
  </si>
  <si>
    <t>彩票公益金项目说全村委会上下点母村民小组文化活动室建设项目资金</t>
  </si>
  <si>
    <t>能够促进社会稳定发展。</t>
  </si>
  <si>
    <t>公开15-20表</t>
  </si>
  <si>
    <t>彩票公益金项目柏家河村委会上朱扎村民小组文化活动室建设项目资金</t>
  </si>
  <si>
    <t>万元</t>
  </si>
  <si>
    <t>柏家河村委会上朱扎村民小组文化活动室建设项目能够促进社会稳定发展</t>
  </si>
  <si>
    <t>促进乡村稳定发展</t>
  </si>
  <si>
    <t>公开15-21表</t>
  </si>
  <si>
    <t>安龙堡乡财政所决算补助经费</t>
  </si>
  <si>
    <t>财政部门决算工作时间紧、任务重、工作量大，八个乡镇需集中到财政局进行决算报表填报，现申请从存量资金中安排各乡镇财政所决算补助经费。</t>
  </si>
  <si>
    <t>财政所决算补助资金</t>
  </si>
  <si>
    <t>财政所决算补助按时完成</t>
  </si>
  <si>
    <t>2024年1月15号前完成</t>
  </si>
  <si>
    <t>财政所决算补助促进财政所工作</t>
  </si>
  <si>
    <t>有效促进财政所工作</t>
  </si>
  <si>
    <t>公开15-22表</t>
  </si>
  <si>
    <t>保障人大代表有关会议、培训、活动的费用支出，人大活动正常开展。顺利推进人大工作，做好人大监督工作。</t>
  </si>
  <si>
    <t>资金及时拨付</t>
  </si>
  <si>
    <t>2023年12月31号前完成</t>
  </si>
  <si>
    <t>促进乡镇人大事业发展</t>
  </si>
  <si>
    <t>公开15-23表</t>
  </si>
  <si>
    <t>公开15-24表</t>
  </si>
  <si>
    <t>保障日常办公顺利开展，包括维持办公场地、设备正常运转，办公用品充足，确保政府工作有序推进。</t>
  </si>
  <si>
    <t>确保政府工作有序推进</t>
  </si>
  <si>
    <t>公开15-25表</t>
  </si>
  <si>
    <t>应对突发自然灾害，如地震、洪水等，保障救灾物资供应和救援行动开展。</t>
  </si>
  <si>
    <t>应对突发自然灾害</t>
  </si>
  <si>
    <t>公开15-26表</t>
  </si>
  <si>
    <t xml:space="preserve">提升花鼓节活动质量，用于舞台搭建、音响灯光等设备租赁，打造精彩演出，促进花鼓传承，丰富活动内容，支持增加民俗展示、互动体验等环节，吸引更多游客。
</t>
  </si>
  <si>
    <t>促进花鼓节顺利举办</t>
  </si>
  <si>
    <t>花鼓节顺利举办</t>
  </si>
  <si>
    <t>公开15-27表</t>
  </si>
  <si>
    <t>支付森林火灾监测系统运行费用，确保及时发现火情；用于火灾扑救期间的交通、通信等后勤保障。</t>
  </si>
  <si>
    <t>防范火灾</t>
  </si>
  <si>
    <t>公开15-28表</t>
  </si>
  <si>
    <t>促进个税征缴工作规范，推动代扣代缴单位更准确、高效地履行个税相关义务，保障个税征缴工作顺利开展。</t>
  </si>
  <si>
    <t>促进个税征缴工作规范</t>
  </si>
  <si>
    <t>公开15-29表</t>
  </si>
  <si>
    <t>保障基本生活需求，确保其能稳定驻村开展工作。助力乡村发展规划，支持对乡村发展的调研、规划编制，为乡村振兴制定科学路径。促进帮扶工作落实，提升帮扶成效。加强与村民沟通联系，增进感情，便于工作开展。</t>
  </si>
  <si>
    <t>确保其能稳定驻村开展工作</t>
  </si>
  <si>
    <t>公开15-30表</t>
  </si>
  <si>
    <t>保障日常办公顺利开展</t>
  </si>
  <si>
    <t>公开15-31表</t>
  </si>
  <si>
    <t>提升党员素质，用于购买学习资料、举办培训课程，增强农村党员理论知识和实践能力。丰富教育形式，支持开展线上学习平台建设、线下实地参观等活动，提高党员学习积极性。促进思想统一，通过教育使党员在乡村发展战略、政策执行等方面思想一致，更好地发挥带头作用。保障教育持续开展，确保农村党员教育长期稳定推进。</t>
  </si>
  <si>
    <t>确保农村党员教育长期稳定推进。</t>
  </si>
  <si>
    <t>公开15-32表</t>
  </si>
  <si>
    <t>严堵非法烤烟流通：用于在关键卡点配备人员和设备，有效拦截非法烤烟运输，打击违法交易。保障烤烟市场秩序：通过堵卡行动，维护合法烤烟收购的正常环境，保障烟农和合法商家利益。加强质量管控：在堵卡过程中检查烤烟质量，防止低质烤烟混入市场，保障烤烟产业健康发展。</t>
  </si>
  <si>
    <t>保障烤烟产业健康发展</t>
  </si>
  <si>
    <t>公开15-33表</t>
  </si>
  <si>
    <t>精准土地信息获取：用于专业测量、勘察，明确项目土地的边界、面积等数据。排查土地权属问题：支付调查费用，梳理土地所有权、使用权情况，避免纠纷。保障项目顺利推进：通过清查为项目规划、建设提供准确土地依据，防止因土地问题延误项目。</t>
  </si>
  <si>
    <t>保障项目顺利推进</t>
  </si>
  <si>
    <t>公开15-34表</t>
  </si>
  <si>
    <t>保障物资供应：用于采购口罩、消毒液等防护物资，满足乡镇防疫需求。支持人员防护：支付一线防疫人员的防护装备、补贴费用，保障人员安全。助力防控措施实施：如设置卡点、开展核酸检测等相关工作的费用，有效控制疫情传播。促进信息宣传与管理：用于宣传资料制作、疫情信息收集统计，提升民众防疫意识和管理效率。</t>
  </si>
  <si>
    <t>提升民众防疫意识和管理效率</t>
  </si>
  <si>
    <t>公开15-35表</t>
  </si>
  <si>
    <t>收取租金上缴国库</t>
  </si>
  <si>
    <t>公开15-36表</t>
  </si>
  <si>
    <t>双柏润泽项目管理有限公司--拨付绿汁江区供水工程征地补偿费，促进绿汁江沿线发展。</t>
  </si>
  <si>
    <t>促进绿汁江沿线发展</t>
  </si>
  <si>
    <t>公开15-37表</t>
  </si>
  <si>
    <t>公开15-38表</t>
  </si>
  <si>
    <t>经费用于宣传民族团结进步等内容，促进不同民族、不同宗教信仰人群之间的团结友爱，维护社会和谐稳定。</t>
  </si>
  <si>
    <t>维护社会和谐稳定。</t>
  </si>
  <si>
    <t>公开15-39表</t>
  </si>
  <si>
    <t>双柏县乡村振兴局汇入他宜龙村委会工作经费，促进他宜龙村委会发展。</t>
  </si>
  <si>
    <t>促进他宜龙村委会发展</t>
  </si>
  <si>
    <t>公开15-40表</t>
  </si>
  <si>
    <t>保障项目顺利开展，合理规划资金，对项目经费进行科学的预算编制和成本控制，确保经费能够合理分配到各个环节，避免资金浪费或不足。</t>
  </si>
  <si>
    <t>保障项目顺利开展</t>
  </si>
  <si>
    <t>公开15-41表</t>
  </si>
  <si>
    <t>保障灌溉：确保水田灌溉系统正常运行，包括水渠、水闸等设施的维护，使水田在需要时能得到充足、及时的水源灌溉。土壤肥力提升：用于购买和施用合适的肥料、绿肥等，维持和提高水田土壤肥力，保证水稻生长良好。除草除害：支付除草和防治病虫害相关的费用，减少杂草和病虫害对水稻生长的影响，保障产量。田埂维护：维修加固田埂，防止漏水、垮塌，保持水田的完整性，利于水稻种植与管理。促进生态平衡：部分费用可用于保护水田周边生态，如保护有益昆虫、鸟类的栖息地，以利于水田生态系统稳定。</t>
  </si>
  <si>
    <t>促进生态平衡</t>
  </si>
  <si>
    <t>公开15-42表</t>
  </si>
  <si>
    <t>提升环境卫生质量：用于清理公共区域垃圾，改善城乡环境卫生面貌，减少卫生死角，使民众生活环境更整洁。加强公共卫生设施建设与维护：保障公共厕所、洗手设施等的建设和正常使用，方便民众，提高卫生水平。强化病媒生物防制：支持开展灭蚊、蝇、鼠等行动，降低病媒生物密度，预防相关疾病传播。推动健康文明生活方式养成：开展宣传活动，引导民众树立良好的卫生习惯和健康意识，如勤洗手、分餐公筷等。保障食品安全：加强对食品生产经营场所监管，促进食品卫生达标，守护群众“舌尖上的安全”。</t>
  </si>
  <si>
    <t>提升环境卫生质量</t>
  </si>
  <si>
    <t>公开15-43表</t>
  </si>
  <si>
    <t>有助于审计报告的规范编制和审计结果的有效传达，促进被审计单位整改问题，提高管理水平。</t>
  </si>
  <si>
    <t>提高管理水平</t>
  </si>
  <si>
    <t>公开15-44表</t>
  </si>
  <si>
    <t>改善居住条件：为搬迁群众建设安全、舒适的住房，配备必要的生活设施，让他们告别原来恶劣的居住环境。助力脱贫致富：通过一系列措施，帮助搬迁群众摆脱贫困，实现可持续发展，巩固脱贫攻坚成果。</t>
  </si>
  <si>
    <t>巩固脱贫攻坚成果。</t>
  </si>
  <si>
    <t>公开15-45表</t>
  </si>
  <si>
    <t>提高管理水平。</t>
  </si>
  <si>
    <t>公开15-46表</t>
  </si>
  <si>
    <t>支持扫黑除恶宣传活动，包括制作宣传资料、开展社区宣传等，提高民众知晓率和参与度，营造全民扫黑除恶氛围。</t>
  </si>
  <si>
    <t>提高民众知晓率和参与度</t>
  </si>
  <si>
    <t>公开15-47表</t>
  </si>
  <si>
    <t>双柏县石碑印象农特产品专业合作社汇入合作社收益资金，促进经济发展。</t>
  </si>
  <si>
    <t>促进经济发展</t>
  </si>
  <si>
    <t>公开15-48表</t>
  </si>
  <si>
    <t>巩固脱贫攻坚成果，促进乡村振兴。</t>
  </si>
  <si>
    <t>促进乡村振兴</t>
  </si>
  <si>
    <t>公开15-49表</t>
  </si>
  <si>
    <t>助力精准帮扶：支持队员深入了解贫困村民情况，为精准制定帮扶计划、实施帮扶措施提供资金保障。促进产业发展：可用于调研、探索适合当地的产业项目，为发展特色产业、推动农村经济发展助力。</t>
  </si>
  <si>
    <t>推动农村经济发展助力。</t>
  </si>
  <si>
    <t>公开15-50表</t>
  </si>
  <si>
    <t>顺利推进人大工作开展</t>
  </si>
  <si>
    <t>公开15-51表</t>
  </si>
  <si>
    <t>维持通信服务质量，稳定的电力供应使基站能持续为周边区域提供优质的信号覆盖，保障用户的语音通话、短信、网络数据等通信服务质量。</t>
  </si>
  <si>
    <t>维持通信服务质量</t>
  </si>
  <si>
    <t>公开15-52表</t>
  </si>
  <si>
    <t xml:space="preserve">促进民族和谐共处：通过开展各类民族交流活动，增进不同民族间的相互了解与尊重，减少误解与矛盾，营造和谐的民族关系。加强民族政策宣传：支持制作宣传资料、开展宣传活动，提升各族群众对民族政策的知晓率，保障政策有效落实。助力民族地区发展：投入到民族地区的基础设施建设、教育资源改善、特色产业扶持等方面，缩小民族地区与其他地区的发展差距。
</t>
  </si>
  <si>
    <t>促进民族和谐共处</t>
  </si>
  <si>
    <t>公开15-53表</t>
  </si>
  <si>
    <t>促进民族和谐共处：通过开展各类民族交流活动，增进不同民族间的相互了解与尊重，减少误解与矛盾，营造和谐的民族关系。</t>
  </si>
  <si>
    <t>公开15-54表</t>
  </si>
  <si>
    <t>为受灾群众提供必要的食品、饮用水、衣物、医疗用品等应急物资，保障他们的基本生活需求。确保受灾群众在灾后能够及时获得食物、干净的水和临时的医疗救助，避免因缺乏基本生活保障而引发其他问题。</t>
  </si>
  <si>
    <t>秩序稳定</t>
  </si>
  <si>
    <t>公开15-55表</t>
  </si>
  <si>
    <t>地震后恢复建设民房抗震加固</t>
  </si>
  <si>
    <t>公开15-56表</t>
  </si>
  <si>
    <t>解决群众困难：为生活困难的信访群众提供经济援助，缓解其因信访问题导致的生活困境，如医疗无保障、基本生活物资缺乏等情况，保障其基本生活权益。促进息诉息访：通过给予适当救助，让一些因合理诉求长期得不到解决或诉求解决后仍面临生活困难而反复信访的群众，感受到政府关怀，从而停止信访活动，维护社会稳定。</t>
  </si>
  <si>
    <t>解决信访问题</t>
  </si>
  <si>
    <t>公开15-57表</t>
  </si>
  <si>
    <t>公开15-58表</t>
  </si>
  <si>
    <t>补助能够覆盖“两员”在经济普查工作期间的基本工作开支，如交通、通讯等费用。确保“两员”不会因参与普查工作而产生较大的经济负担，使他们能够全身心地投入到普查工作中。</t>
  </si>
  <si>
    <t>促进第五次全国经济普查</t>
  </si>
  <si>
    <t>公开15-59表</t>
  </si>
  <si>
    <t>公开15-60表</t>
  </si>
  <si>
    <t>巩固脱贫攻坚成果</t>
  </si>
  <si>
    <t>公开15-61表</t>
  </si>
  <si>
    <t>保障烤烟收购工作按流程有序开展，减少因硬件问题导致的收购停滞。</t>
  </si>
  <si>
    <t>促进烤烟收购工作</t>
  </si>
  <si>
    <t>公开15-62表</t>
  </si>
  <si>
    <t>原大队干部在过去为基层工作做出了贡献，随着年龄增长或离开工作岗位，可能面临经济上的压力。补助的一个重要预期目标就是为他们提供基本的生活保障，确保他们的生活质量不受太大影响。例如，有的地方按照任职年限等条件，每月为原大队干部发放一定金额的补助，以保障他们的日常生活开销。</t>
  </si>
  <si>
    <t>提高生活水平</t>
  </si>
  <si>
    <t>公开15-63表</t>
  </si>
  <si>
    <t>保障基本生活：确保水利民工的工资能满足其个人及家庭基本生活开销，使他们能安心参与水利工程建设。</t>
  </si>
  <si>
    <t>公开15-64表</t>
  </si>
  <si>
    <t>保障困难群众基本生活，提高救助水平。确保城乡低保对象、特困供养人员等困难群体的基本生活保障标准不断提高，使他们能够维持基本的生活需求，如满足其衣食住行、医疗等方面的基本支出。扩大救助覆盖范围，及时将符合条件的困难群众纳入救助范围，做到应保尽保、应救尽救，减少漏保、错保等情况的发生，让更多的困难群众能够享受到民政救助政策的福利。</t>
  </si>
  <si>
    <t>促进民政事业发展</t>
  </si>
  <si>
    <t>公开15-65表</t>
  </si>
  <si>
    <t>确保及时、准确传达村委会各项政策与通知，使村民知晓率达较高水平，保障村务工作顺利推进。</t>
  </si>
  <si>
    <t>提高居民收入</t>
  </si>
  <si>
    <t>公开15-66表</t>
  </si>
  <si>
    <t>公开15-67表</t>
  </si>
  <si>
    <t>公开15-68表</t>
  </si>
  <si>
    <t xml:space="preserve">确保队员拥有高质量的扑火装备，如防火服、扑火工具等，且能根据需要及时更新，提升扑火安全性和效率。
</t>
  </si>
  <si>
    <t>公开15-69表</t>
  </si>
  <si>
    <t>恢复水利设施功能：对因灾害受损的水库、堤防、涵闸、泵站、水文测报设施等水利工程进行修复和重建，使其尽快恢复正常运行，保障水利工程的防洪、灌溉、供水等功能得以正常发挥。例如，修复被洪水冲毁的堤防，确保其能够抵御后续可能出现的洪水侵袭；修复受损的水库闸门，保证水库的蓄水和泄洪功能。 提升工程抗灾能力：在修复水毁工程的过程中，按照更高的标准和要求进行建设，提高水利工程的抗灾能力和稳定性。比如对老旧水利设施进行加固和改造，使其能够更好地应对极端天气和自然灾害的冲击。</t>
  </si>
  <si>
    <t>防范灾害</t>
  </si>
  <si>
    <t>公开15-70表</t>
  </si>
  <si>
    <t>公开15-71表</t>
  </si>
  <si>
    <t>在修复水毁工程的过程中，按照更高的标准和要求进行建设，提高水利工程的抗灾能力和稳定性。比如对老旧水利设施进行加固和改造，使其能够更好地应对极端天气和自然灾害的冲击。</t>
  </si>
  <si>
    <t>公开15-72表</t>
  </si>
  <si>
    <t>增加收入</t>
  </si>
  <si>
    <t>公开15-74表</t>
  </si>
  <si>
    <t>修复因地震受损的道路、桥梁、隧道等交通基础设施，确保救援队伍、物资运输和受灾群众的出行畅通。包括道路的清障、路面的修复、桥梁的加固或重建等，尽快恢复交通网络的正常运行。</t>
  </si>
  <si>
    <t>公开15-75表</t>
  </si>
  <si>
    <t>双财资环〔2023〕47号用于救助2023年遭受干旱受灾群众，减少受灾群众损失。</t>
  </si>
  <si>
    <t>双财资环〔2023〕47号用于救助2023年遭受干旱受灾群众,减少受灾群众损失。</t>
  </si>
  <si>
    <t>公开15-76表</t>
  </si>
  <si>
    <t>公开15-77表</t>
  </si>
  <si>
    <t>双财农〔2023〕115号用于支付青香树村委会人居环境示范村建设，促进美丽乡村建设。</t>
  </si>
  <si>
    <t>促进人居环境示范村建设</t>
  </si>
  <si>
    <t>公开15-78表</t>
  </si>
  <si>
    <t>双财农〔2023〕3号中央财政衔接推进乡村振兴补助资金预算专项资金，促进乡村振兴。</t>
  </si>
  <si>
    <t>公开15-79表</t>
  </si>
  <si>
    <t>双财农〔2023〕67号用于安龙堡乡2023年驻村工作队第一书记工作经费，促进乡村振兴。</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</si>
</sst>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0.00;[=0]&quot;&quot;"/>
  </numFmts>
  <fonts count="49">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color rgb="FF000000"/>
      <name val="宋体"/>
      <charset val="134"/>
    </font>
    <font>
      <sz val="10"/>
      <name val="宋体"/>
      <charset val="134"/>
      <scheme val="minor"/>
    </font>
    <font>
      <b/>
      <sz val="10"/>
      <name val="宋体"/>
      <charset val="134"/>
      <scheme val="minor"/>
    </font>
    <font>
      <sz val="10"/>
      <name val="宋体"/>
      <charset val="134"/>
    </font>
    <font>
      <sz val="9"/>
      <color indexed="8"/>
      <name val="宋体"/>
      <charset val="134"/>
      <scheme val="minor"/>
    </font>
    <font>
      <sz val="11"/>
      <color rgb="FF000000"/>
      <name val="宋体"/>
      <charset val="134"/>
    </font>
    <font>
      <sz val="9"/>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sz val="11"/>
      <color rgb="FFFF0000"/>
      <name val="宋体"/>
      <charset val="134"/>
    </font>
    <font>
      <sz val="11"/>
      <name val="宋体"/>
      <charset val="134"/>
    </font>
    <font>
      <sz val="18"/>
      <name val="宋体"/>
      <charset val="134"/>
    </font>
    <font>
      <b/>
      <sz val="11"/>
      <name val="宋体"/>
      <charset val="134"/>
    </font>
    <font>
      <sz val="22"/>
      <color indexed="8"/>
      <name val="宋体"/>
      <charset val="134"/>
    </font>
    <font>
      <sz val="10"/>
      <color indexed="8"/>
      <name val="Arial"/>
      <charset val="0"/>
    </font>
    <font>
      <sz val="10"/>
      <color rgb="FF000000"/>
      <name val="宋体"/>
      <charset val="0"/>
    </font>
    <font>
      <b/>
      <sz val="18"/>
      <color indexed="8"/>
      <name val="宋体"/>
      <charset val="134"/>
    </font>
    <font>
      <b/>
      <sz val="11"/>
      <color rgb="FF000000"/>
      <name val="宋体"/>
      <charset val="134"/>
    </font>
    <font>
      <b/>
      <sz val="10"/>
      <color indexed="8"/>
      <name val="宋体"/>
      <charset val="134"/>
      <scheme val="minor"/>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1F1F1"/>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D4D4D4"/>
      </right>
      <top style="thin">
        <color rgb="FF000000"/>
      </top>
      <bottom style="thin">
        <color auto="1"/>
      </bottom>
      <diagonal/>
    </border>
    <border>
      <left style="thin">
        <color rgb="FF000000"/>
      </left>
      <right style="thin">
        <color rgb="FFD4D4D4"/>
      </right>
      <top style="thin">
        <color auto="1"/>
      </top>
      <bottom style="thin">
        <color auto="1"/>
      </bottom>
      <diagonal/>
    </border>
    <border>
      <left style="thin">
        <color rgb="FFD4D4D4"/>
      </left>
      <right style="thin">
        <color rgb="FF000000"/>
      </right>
      <top style="thin">
        <color rgb="FF000000"/>
      </top>
      <bottom style="thin">
        <color rgb="FF000000"/>
      </bottom>
      <diagonal/>
    </border>
    <border>
      <left style="thin">
        <color rgb="FF000000"/>
      </left>
      <right style="thin">
        <color rgb="FFD4D4D4"/>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9"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2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9" borderId="0" applyNumberFormat="0" applyBorder="0" applyAlignment="0" applyProtection="0">
      <alignment vertical="center"/>
    </xf>
    <xf numFmtId="0" fontId="32" fillId="10" borderId="0" applyNumberFormat="0" applyBorder="0" applyAlignment="0" applyProtection="0">
      <alignment vertical="center"/>
    </xf>
    <xf numFmtId="43" fontId="29" fillId="0" borderId="0" applyFont="0" applyFill="0" applyBorder="0" applyAlignment="0" applyProtection="0">
      <alignment vertical="center"/>
    </xf>
    <xf numFmtId="0" fontId="33" fillId="11"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2" borderId="28" applyNumberFormat="0" applyFont="0" applyAlignment="0" applyProtection="0">
      <alignment vertical="center"/>
    </xf>
    <xf numFmtId="0" fontId="33" fillId="13"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23" fillId="0" borderId="0"/>
    <xf numFmtId="0" fontId="41" fillId="0" borderId="29" applyNumberFormat="0" applyFill="0" applyAlignment="0" applyProtection="0">
      <alignment vertical="center"/>
    </xf>
    <xf numFmtId="0" fontId="33" fillId="14" borderId="0" applyNumberFormat="0" applyBorder="0" applyAlignment="0" applyProtection="0">
      <alignment vertical="center"/>
    </xf>
    <xf numFmtId="0" fontId="36" fillId="0" borderId="30" applyNumberFormat="0" applyFill="0" applyAlignment="0" applyProtection="0">
      <alignment vertical="center"/>
    </xf>
    <xf numFmtId="0" fontId="33" fillId="15" borderId="0" applyNumberFormat="0" applyBorder="0" applyAlignment="0" applyProtection="0">
      <alignment vertical="center"/>
    </xf>
    <xf numFmtId="0" fontId="42" fillId="16" borderId="31" applyNumberFormat="0" applyAlignment="0" applyProtection="0">
      <alignment vertical="center"/>
    </xf>
    <xf numFmtId="0" fontId="43" fillId="16" borderId="27" applyNumberFormat="0" applyAlignment="0" applyProtection="0">
      <alignment vertical="center"/>
    </xf>
    <xf numFmtId="0" fontId="44" fillId="17" borderId="32" applyNumberFormat="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17" fillId="0" borderId="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0" fillId="36" borderId="0" applyNumberFormat="0" applyBorder="0" applyAlignment="0" applyProtection="0">
      <alignment vertical="center"/>
    </xf>
    <xf numFmtId="0" fontId="33" fillId="37" borderId="0" applyNumberFormat="0" applyBorder="0" applyAlignment="0" applyProtection="0">
      <alignment vertical="center"/>
    </xf>
    <xf numFmtId="0" fontId="17" fillId="0" borderId="0"/>
    <xf numFmtId="0" fontId="1" fillId="0" borderId="0">
      <alignment vertical="center"/>
    </xf>
    <xf numFmtId="0" fontId="1" fillId="0" borderId="0"/>
  </cellStyleXfs>
  <cellXfs count="242">
    <xf numFmtId="0" fontId="0" fillId="0" borderId="0" xfId="0" applyFont="1">
      <alignment vertical="center"/>
    </xf>
    <xf numFmtId="0" fontId="1" fillId="0" borderId="0" xfId="53" applyFont="1" applyAlignment="1">
      <alignment wrapText="1"/>
    </xf>
    <xf numFmtId="0" fontId="2" fillId="0" borderId="0" xfId="53" applyFont="1" applyFill="1" applyBorder="1" applyAlignment="1">
      <alignment horizontal="center" vertical="center" wrapText="1"/>
    </xf>
    <xf numFmtId="0" fontId="3" fillId="0" borderId="1" xfId="53" applyFont="1" applyFill="1" applyBorder="1" applyAlignment="1">
      <alignment horizontal="center" vertical="center" wrapText="1"/>
    </xf>
    <xf numFmtId="49" fontId="3" fillId="0" borderId="1" xfId="53" applyNumberFormat="1" applyFont="1" applyFill="1" applyBorder="1" applyAlignment="1">
      <alignment horizontal="center" vertical="center" wrapText="1"/>
    </xf>
    <xf numFmtId="49" fontId="3" fillId="0" borderId="1" xfId="53" applyNumberFormat="1" applyFont="1" applyFill="1" applyBorder="1" applyAlignment="1">
      <alignment horizontal="left" vertical="center" wrapText="1"/>
    </xf>
    <xf numFmtId="0" fontId="3" fillId="0" borderId="1" xfId="53" applyFont="1" applyFill="1" applyBorder="1" applyAlignment="1">
      <alignment vertical="center" wrapText="1"/>
    </xf>
    <xf numFmtId="0" fontId="4" fillId="0" borderId="1" xfId="0" applyFont="1" applyFill="1" applyBorder="1" applyAlignment="1">
      <alignment horizontal="center" vertical="center" wrapText="1"/>
    </xf>
    <xf numFmtId="9" fontId="3" fillId="0" borderId="1" xfId="53" applyNumberFormat="1" applyFont="1" applyFill="1" applyBorder="1" applyAlignment="1">
      <alignment horizontal="right" vertical="center" wrapText="1"/>
    </xf>
    <xf numFmtId="176" fontId="3" fillId="0" borderId="1" xfId="53" applyNumberFormat="1" applyFont="1" applyFill="1" applyBorder="1" applyAlignment="1">
      <alignment horizontal="right" vertical="center" wrapText="1"/>
    </xf>
    <xf numFmtId="176" fontId="5" fillId="0" borderId="1" xfId="53" applyNumberFormat="1" applyFont="1" applyFill="1" applyBorder="1" applyAlignment="1">
      <alignment horizontal="center" vertical="center" wrapText="1"/>
    </xf>
    <xf numFmtId="0" fontId="5" fillId="0" borderId="1" xfId="53" applyFont="1" applyFill="1" applyBorder="1" applyAlignment="1">
      <alignment horizontal="center" vertical="center" wrapText="1"/>
    </xf>
    <xf numFmtId="176" fontId="5" fillId="0" borderId="1" xfId="53" applyNumberFormat="1" applyFont="1" applyFill="1" applyBorder="1" applyAlignment="1">
      <alignment horizontal="right" vertical="center" wrapText="1"/>
    </xf>
    <xf numFmtId="176" fontId="3" fillId="0" borderId="1" xfId="53" applyNumberFormat="1" applyFont="1" applyFill="1" applyBorder="1" applyAlignment="1">
      <alignment horizontal="center" vertical="center" wrapText="1"/>
    </xf>
    <xf numFmtId="0" fontId="3" fillId="2" borderId="1"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3" fillId="0" borderId="1" xfId="53"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0" borderId="1" xfId="53" applyFont="1" applyBorder="1" applyAlignment="1">
      <alignment horizontal="center" vertical="center" wrapText="1"/>
    </xf>
    <xf numFmtId="0" fontId="4" fillId="0" borderId="0" xfId="0" applyFont="1" applyFill="1" applyBorder="1" applyAlignment="1">
      <alignment horizontal="right" vertical="center" wrapText="1"/>
    </xf>
    <xf numFmtId="0" fontId="7" fillId="0" borderId="0" xfId="0" applyFont="1" applyFill="1" applyBorder="1" applyAlignment="1">
      <alignment horizontal="right" vertical="center"/>
    </xf>
    <xf numFmtId="0" fontId="1" fillId="0" borderId="1" xfId="0" applyFont="1" applyFill="1" applyBorder="1" applyAlignment="1">
      <alignment horizontal="center" vertical="center" wrapText="1"/>
    </xf>
    <xf numFmtId="0" fontId="8" fillId="0" borderId="1" xfId="53" applyFont="1" applyBorder="1" applyAlignment="1">
      <alignment horizontal="center" vertical="center" wrapText="1"/>
    </xf>
    <xf numFmtId="4" fontId="9" fillId="0" borderId="2" xfId="0" applyNumberFormat="1" applyFont="1" applyFill="1" applyBorder="1" applyAlignment="1">
      <alignment horizontal="right" vertical="center"/>
    </xf>
    <xf numFmtId="0" fontId="3" fillId="0" borderId="0" xfId="53" applyFont="1" applyAlignment="1">
      <alignment horizontal="center" vertical="center" wrapText="1"/>
    </xf>
    <xf numFmtId="0" fontId="6" fillId="0" borderId="0" xfId="53" applyFont="1" applyAlignment="1">
      <alignment horizontal="left" vertical="center" wrapText="1"/>
    </xf>
    <xf numFmtId="0" fontId="5" fillId="0" borderId="0" xfId="53" applyFont="1" applyAlignment="1">
      <alignment horizontal="center" vertical="center" wrapText="1"/>
    </xf>
    <xf numFmtId="0" fontId="8" fillId="0" borderId="0" xfId="53" applyFont="1" applyAlignment="1">
      <alignment horizontal="center" vertical="center" wrapText="1"/>
    </xf>
    <xf numFmtId="0" fontId="10" fillId="0" borderId="0" xfId="53" applyFont="1" applyAlignment="1">
      <alignment horizontal="center" vertical="center" wrapText="1"/>
    </xf>
    <xf numFmtId="0" fontId="2" fillId="0" borderId="1" xfId="53" applyFont="1" applyFill="1" applyBorder="1" applyAlignment="1">
      <alignment horizontal="center" vertical="center" wrapText="1"/>
    </xf>
    <xf numFmtId="0" fontId="7" fillId="0" borderId="1" xfId="0" applyFont="1" applyFill="1" applyBorder="1" applyAlignment="1">
      <alignment horizontal="right" vertical="center"/>
    </xf>
    <xf numFmtId="0" fontId="0" fillId="0" borderId="0" xfId="0" applyFont="1" applyBorder="1">
      <alignment vertical="center"/>
    </xf>
    <xf numFmtId="0" fontId="1" fillId="0" borderId="0" xfId="53" applyFont="1" applyBorder="1" applyAlignment="1">
      <alignment wrapText="1"/>
    </xf>
    <xf numFmtId="0" fontId="3" fillId="0" borderId="3" xfId="53" applyFont="1" applyFill="1" applyBorder="1" applyAlignment="1">
      <alignment horizontal="center" vertical="center" wrapText="1"/>
    </xf>
    <xf numFmtId="49" fontId="3" fillId="0" borderId="3" xfId="53" applyNumberFormat="1" applyFont="1" applyFill="1" applyBorder="1" applyAlignment="1">
      <alignment horizontal="left" vertical="center" wrapText="1"/>
    </xf>
    <xf numFmtId="49" fontId="3" fillId="0" borderId="3" xfId="53" applyNumberFormat="1" applyFont="1" applyFill="1" applyBorder="1" applyAlignment="1">
      <alignment horizontal="center" vertical="center" wrapText="1"/>
    </xf>
    <xf numFmtId="0" fontId="2" fillId="0" borderId="0" xfId="53" applyFont="1" applyFill="1" applyAlignment="1">
      <alignment horizontal="center" vertical="center" wrapText="1"/>
    </xf>
    <xf numFmtId="49" fontId="3" fillId="0" borderId="4" xfId="53" applyNumberFormat="1" applyFont="1" applyFill="1" applyBorder="1" applyAlignment="1">
      <alignment horizontal="center" vertical="center" wrapText="1"/>
    </xf>
    <xf numFmtId="49" fontId="3" fillId="0" borderId="5" xfId="53" applyNumberFormat="1" applyFont="1" applyFill="1" applyBorder="1" applyAlignment="1">
      <alignment horizontal="center" vertical="center" wrapText="1"/>
    </xf>
    <xf numFmtId="49" fontId="3" fillId="0" borderId="6" xfId="53" applyNumberFormat="1" applyFont="1" applyFill="1" applyBorder="1" applyAlignment="1">
      <alignment horizontal="center" vertical="center" wrapText="1"/>
    </xf>
    <xf numFmtId="0" fontId="3" fillId="2" borderId="4" xfId="53" applyFont="1" applyFill="1" applyBorder="1" applyAlignment="1">
      <alignment horizontal="center" vertical="center" wrapText="1"/>
    </xf>
    <xf numFmtId="0" fontId="3" fillId="2" borderId="5" xfId="53" applyFont="1" applyFill="1" applyBorder="1" applyAlignment="1">
      <alignment horizontal="center" vertical="center" wrapText="1"/>
    </xf>
    <xf numFmtId="0" fontId="3" fillId="2" borderId="6" xfId="53" applyFont="1" applyFill="1" applyBorder="1" applyAlignment="1">
      <alignment horizontal="center" vertical="center" wrapText="1"/>
    </xf>
    <xf numFmtId="0" fontId="3" fillId="2" borderId="7" xfId="53" applyFont="1" applyFill="1" applyBorder="1" applyAlignment="1">
      <alignment horizontal="center" vertical="center" wrapText="1"/>
    </xf>
    <xf numFmtId="0" fontId="3" fillId="0" borderId="4" xfId="53" applyFont="1" applyFill="1" applyBorder="1" applyAlignment="1">
      <alignment horizontal="center" vertical="center" wrapText="1"/>
    </xf>
    <xf numFmtId="0" fontId="3" fillId="2" borderId="3" xfId="53" applyFont="1" applyFill="1" applyBorder="1" applyAlignment="1">
      <alignment horizontal="center" vertical="center" wrapText="1"/>
    </xf>
    <xf numFmtId="0" fontId="6" fillId="0" borderId="7" xfId="53" applyFont="1" applyFill="1" applyBorder="1" applyAlignment="1">
      <alignment horizontal="center" vertical="center" wrapText="1"/>
    </xf>
    <xf numFmtId="0" fontId="6" fillId="0" borderId="8" xfId="53" applyFont="1" applyFill="1" applyBorder="1" applyAlignment="1">
      <alignment horizontal="center" vertical="center" wrapText="1"/>
    </xf>
    <xf numFmtId="49" fontId="6" fillId="0" borderId="7" xfId="53"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0" xfId="0" applyFont="1" applyAlignment="1">
      <alignment vertical="center" wrapText="1"/>
    </xf>
    <xf numFmtId="0" fontId="6" fillId="0" borderId="1" xfId="53" applyFont="1" applyFill="1" applyBorder="1" applyAlignment="1">
      <alignment vertical="center" wrapText="1"/>
    </xf>
    <xf numFmtId="0" fontId="6" fillId="0" borderId="3" xfId="53"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4" borderId="0" xfId="0" applyFont="1" applyFill="1">
      <alignment vertical="center"/>
    </xf>
    <xf numFmtId="0" fontId="1" fillId="0" borderId="0" xfId="0" applyFont="1" applyFill="1" applyBorder="1" applyAlignment="1"/>
    <xf numFmtId="0" fontId="11" fillId="0" borderId="0" xfId="0" applyFont="1" applyFill="1" applyBorder="1" applyAlignment="1">
      <alignment horizontal="center" vertical="center"/>
    </xf>
    <xf numFmtId="0" fontId="12" fillId="0" borderId="11"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7" fillId="0" borderId="0" xfId="0" applyFont="1" applyFill="1" applyBorder="1" applyAlignment="1"/>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14" fillId="0" borderId="6" xfId="0" applyNumberFormat="1" applyFont="1" applyFill="1" applyBorder="1" applyAlignment="1">
      <alignment horizontal="left" vertical="center" wrapText="1"/>
    </xf>
    <xf numFmtId="9"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xf>
    <xf numFmtId="4" fontId="9" fillId="0" borderId="1" xfId="0" applyNumberFormat="1" applyFont="1" applyFill="1" applyBorder="1" applyAlignment="1">
      <alignment horizontal="right" vertical="center"/>
    </xf>
    <xf numFmtId="178" fontId="9" fillId="0" borderId="1" xfId="0" applyNumberFormat="1" applyFont="1" applyFill="1" applyBorder="1" applyAlignment="1">
      <alignment horizontal="right" vertical="center"/>
    </xf>
    <xf numFmtId="0" fontId="14" fillId="0" borderId="6"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wrapText="1"/>
    </xf>
    <xf numFmtId="9" fontId="17" fillId="0" borderId="1" xfId="0" applyNumberFormat="1" applyFont="1" applyFill="1" applyBorder="1" applyAlignment="1">
      <alignment vertical="center" wrapText="1"/>
    </xf>
    <xf numFmtId="0" fontId="17" fillId="0" borderId="1" xfId="0" applyFont="1" applyFill="1" applyBorder="1" applyAlignment="1">
      <alignment horizontal="center" vertical="center"/>
    </xf>
    <xf numFmtId="49" fontId="1" fillId="4" borderId="0" xfId="0" applyNumberFormat="1" applyFont="1" applyFill="1" applyBorder="1" applyAlignment="1">
      <alignment horizontal="center" vertical="center" wrapText="1"/>
    </xf>
    <xf numFmtId="176" fontId="1" fillId="4" borderId="0" xfId="0" applyNumberFormat="1" applyFont="1" applyFill="1" applyBorder="1" applyAlignment="1">
      <alignment horizontal="center" vertical="center" wrapText="1"/>
    </xf>
    <xf numFmtId="49" fontId="1" fillId="4" borderId="0" xfId="0" applyNumberFormat="1" applyFont="1" applyFill="1" applyBorder="1" applyAlignment="1">
      <alignment vertical="center" wrapText="1"/>
    </xf>
    <xf numFmtId="178" fontId="1" fillId="4" borderId="0" xfId="0" applyNumberFormat="1" applyFont="1" applyFill="1" applyBorder="1" applyAlignment="1">
      <alignment horizontal="center" vertical="center" wrapText="1"/>
    </xf>
    <xf numFmtId="179" fontId="1" fillId="4" borderId="0" xfId="0" applyNumberFormat="1" applyFont="1" applyFill="1" applyBorder="1" applyAlignment="1">
      <alignment horizontal="center" vertical="center" wrapText="1"/>
    </xf>
    <xf numFmtId="0" fontId="1" fillId="4" borderId="0" xfId="0" applyFont="1" applyFill="1" applyBorder="1" applyAlignment="1">
      <alignment horizontal="center" vertical="center"/>
    </xf>
    <xf numFmtId="9" fontId="18" fillId="4" borderId="0" xfId="0" applyNumberFormat="1" applyFont="1" applyFill="1" applyBorder="1" applyAlignment="1">
      <alignment vertical="center" wrapText="1"/>
    </xf>
    <xf numFmtId="0" fontId="9" fillId="0" borderId="2"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49" fontId="17" fillId="0" borderId="1" xfId="52" applyNumberFormat="1" applyFont="1" applyFill="1" applyBorder="1" applyAlignment="1">
      <alignment horizontal="center" vertical="center"/>
    </xf>
    <xf numFmtId="0" fontId="17" fillId="0" borderId="1" xfId="52" applyFont="1" applyFill="1" applyBorder="1" applyAlignment="1">
      <alignment horizontal="center" vertical="center"/>
    </xf>
    <xf numFmtId="49" fontId="17" fillId="0" borderId="1" xfId="52" applyNumberFormat="1" applyFont="1" applyFill="1" applyBorder="1" applyAlignment="1">
      <alignment horizontal="center" vertical="center" wrapText="1"/>
    </xf>
    <xf numFmtId="0" fontId="16" fillId="0" borderId="1" xfId="53" applyFont="1" applyFill="1" applyBorder="1" applyAlignment="1">
      <alignment horizontal="center" vertical="center" wrapText="1"/>
    </xf>
    <xf numFmtId="0" fontId="17" fillId="0" borderId="1" xfId="53"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53" applyFont="1" applyFill="1" applyBorder="1" applyAlignment="1">
      <alignment vertical="center" wrapText="1"/>
    </xf>
    <xf numFmtId="49" fontId="16" fillId="0" borderId="1" xfId="53"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9" fillId="0" borderId="0" xfId="0" applyFont="1" applyFill="1" applyBorder="1" applyAlignment="1"/>
    <xf numFmtId="0" fontId="12"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2" fillId="0" borderId="0" xfId="0" applyNumberFormat="1" applyFont="1" applyFill="1" applyBorder="1" applyAlignment="1" applyProtection="1">
      <alignment horizontal="center" vertical="center" wrapText="1"/>
    </xf>
    <xf numFmtId="0" fontId="20"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1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xf>
    <xf numFmtId="0" fontId="22" fillId="0" borderId="0" xfId="0" applyFont="1" applyFill="1" applyBorder="1" applyAlignment="1">
      <alignment horizontal="center"/>
    </xf>
    <xf numFmtId="0" fontId="23" fillId="0" borderId="0" xfId="0" applyFont="1" applyFill="1" applyBorder="1" applyAlignment="1"/>
    <xf numFmtId="0" fontId="12" fillId="0" borderId="0" xfId="0" applyFont="1" applyFill="1" applyBorder="1" applyAlignment="1"/>
    <xf numFmtId="0" fontId="24"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1" fillId="0" borderId="0" xfId="0" applyFont="1" applyFill="1" applyBorder="1" applyAlignment="1">
      <alignment horizontal="left" vertical="center" shrinkToFit="1"/>
    </xf>
    <xf numFmtId="4" fontId="1" fillId="0" borderId="0" xfId="0" applyNumberFormat="1" applyFont="1" applyFill="1" applyBorder="1" applyAlignment="1">
      <alignment horizontal="center" vertical="center" shrinkToFit="1"/>
    </xf>
    <xf numFmtId="4" fontId="1" fillId="0" borderId="0" xfId="0" applyNumberFormat="1" applyFont="1" applyFill="1" applyBorder="1" applyAlignment="1">
      <alignment horizontal="right" vertical="center" shrinkToFit="1"/>
    </xf>
    <xf numFmtId="0" fontId="22" fillId="0" borderId="0" xfId="0" applyFont="1" applyFill="1" applyBorder="1" applyAlignment="1">
      <alignment horizontal="center" wrapText="1"/>
    </xf>
    <xf numFmtId="0" fontId="17" fillId="0" borderId="0" xfId="0" applyFont="1" applyFill="1" applyBorder="1" applyAlignment="1">
      <alignment wrapText="1"/>
    </xf>
    <xf numFmtId="0" fontId="17" fillId="0" borderId="0" xfId="0" applyFont="1" applyFill="1" applyBorder="1" applyAlignment="1"/>
    <xf numFmtId="4" fontId="1" fillId="0" borderId="12"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4" fontId="1" fillId="0" borderId="1" xfId="0" applyNumberFormat="1" applyFont="1" applyFill="1" applyBorder="1" applyAlignment="1">
      <alignment horizontal="right" vertical="center" wrapText="1" shrinkToFit="1"/>
    </xf>
    <xf numFmtId="0" fontId="12"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25" fillId="0" borderId="0" xfId="0" applyFont="1" applyFill="1" applyBorder="1" applyAlignment="1">
      <alignment horizontal="center" vertical="center"/>
    </xf>
    <xf numFmtId="0" fontId="3" fillId="0" borderId="0" xfId="0" applyFont="1" applyFill="1" applyBorder="1" applyAlignment="1">
      <alignment vertical="center"/>
    </xf>
    <xf numFmtId="0" fontId="9" fillId="5" borderId="17" xfId="0" applyNumberFormat="1" applyFont="1" applyFill="1" applyBorder="1" applyAlignment="1">
      <alignment horizontal="center" vertical="center"/>
    </xf>
    <xf numFmtId="0" fontId="9" fillId="5" borderId="17" xfId="0" applyNumberFormat="1" applyFont="1" applyFill="1" applyBorder="1" applyAlignment="1">
      <alignment horizontal="left" vertical="center"/>
    </xf>
    <xf numFmtId="0" fontId="9" fillId="3" borderId="17" xfId="0" applyNumberFormat="1" applyFont="1" applyFill="1" applyBorder="1" applyAlignment="1">
      <alignment horizontal="center" vertical="center"/>
    </xf>
    <xf numFmtId="4" fontId="9" fillId="0" borderId="18" xfId="0" applyNumberFormat="1" applyFont="1" applyFill="1" applyBorder="1" applyAlignment="1">
      <alignment horizontal="right" vertical="center"/>
    </xf>
    <xf numFmtId="4" fontId="9" fillId="3" borderId="17" xfId="0" applyNumberFormat="1" applyFont="1" applyFill="1" applyBorder="1" applyAlignment="1">
      <alignment horizontal="right" vertical="center"/>
    </xf>
    <xf numFmtId="4" fontId="9" fillId="0" borderId="19" xfId="0" applyNumberFormat="1" applyFont="1" applyFill="1" applyBorder="1" applyAlignment="1">
      <alignment horizontal="right" vertical="center"/>
    </xf>
    <xf numFmtId="4" fontId="9" fillId="0" borderId="20" xfId="0" applyNumberFormat="1" applyFont="1" applyFill="1" applyBorder="1" applyAlignment="1">
      <alignment horizontal="right" vertical="center"/>
    </xf>
    <xf numFmtId="4" fontId="9" fillId="0" borderId="21" xfId="0" applyNumberFormat="1" applyFont="1" applyFill="1" applyBorder="1" applyAlignment="1">
      <alignment horizontal="right" vertical="center"/>
    </xf>
    <xf numFmtId="0" fontId="9" fillId="5" borderId="22" xfId="0" applyNumberFormat="1" applyFont="1" applyFill="1" applyBorder="1" applyAlignment="1">
      <alignment horizontal="left" vertical="center"/>
    </xf>
    <xf numFmtId="0" fontId="9" fillId="3" borderId="22" xfId="0" applyNumberFormat="1" applyFont="1" applyFill="1" applyBorder="1" applyAlignment="1">
      <alignment horizontal="center" vertical="center"/>
    </xf>
    <xf numFmtId="4" fontId="9" fillId="3" borderId="22" xfId="0" applyNumberFormat="1" applyFont="1" applyFill="1" applyBorder="1" applyAlignment="1">
      <alignment horizontal="right" vertical="center"/>
    </xf>
    <xf numFmtId="0" fontId="9" fillId="3" borderId="0" xfId="0" applyNumberFormat="1" applyFont="1" applyFill="1" applyBorder="1" applyAlignment="1">
      <alignment horizontal="left" vertical="center" wrapText="1"/>
    </xf>
    <xf numFmtId="0" fontId="9" fillId="5" borderId="17" xfId="0" applyNumberFormat="1" applyFont="1" applyFill="1" applyBorder="1" applyAlignment="1">
      <alignment horizontal="center" vertical="center" wrapText="1"/>
    </xf>
    <xf numFmtId="0" fontId="26" fillId="5" borderId="17" xfId="0" applyNumberFormat="1" applyFont="1" applyFill="1" applyBorder="1" applyAlignment="1">
      <alignment horizontal="left" vertical="center" wrapText="1"/>
    </xf>
    <xf numFmtId="0" fontId="9" fillId="3" borderId="23" xfId="0" applyNumberFormat="1" applyFont="1" applyFill="1" applyBorder="1" applyAlignment="1">
      <alignment horizontal="center" vertical="center" wrapText="1"/>
    </xf>
    <xf numFmtId="0" fontId="9" fillId="3" borderId="17" xfId="0" applyNumberFormat="1" applyFont="1" applyFill="1" applyBorder="1" applyAlignment="1">
      <alignment horizontal="center" vertical="center" wrapText="1"/>
    </xf>
    <xf numFmtId="0" fontId="9" fillId="5" borderId="17" xfId="0" applyNumberFormat="1" applyFont="1" applyFill="1" applyBorder="1" applyAlignment="1">
      <alignment horizontal="left" vertical="center" wrapText="1"/>
    </xf>
    <xf numFmtId="0" fontId="9" fillId="5" borderId="24" xfId="0"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xf>
    <xf numFmtId="4" fontId="9" fillId="3" borderId="25" xfId="0" applyNumberFormat="1" applyFont="1" applyFill="1" applyBorder="1" applyAlignment="1">
      <alignment horizontal="right" vertical="center" wrapText="1"/>
    </xf>
    <xf numFmtId="0" fontId="9" fillId="0"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wrapText="1"/>
    </xf>
    <xf numFmtId="0" fontId="9" fillId="3" borderId="26" xfId="0" applyNumberFormat="1" applyFont="1" applyFill="1" applyBorder="1" applyAlignment="1">
      <alignment horizontal="center" vertical="center" wrapText="1"/>
    </xf>
    <xf numFmtId="4" fontId="9" fillId="3" borderId="17" xfId="0" applyNumberFormat="1" applyFont="1" applyFill="1" applyBorder="1" applyAlignment="1">
      <alignment horizontal="right" vertical="center" wrapText="1"/>
    </xf>
    <xf numFmtId="0" fontId="9" fillId="5" borderId="22" xfId="0" applyNumberFormat="1" applyFont="1" applyFill="1" applyBorder="1" applyAlignment="1">
      <alignment horizontal="left" vertical="center" wrapText="1"/>
    </xf>
    <xf numFmtId="0" fontId="9" fillId="5" borderId="22" xfId="0" applyNumberFormat="1" applyFont="1" applyFill="1" applyBorder="1" applyAlignment="1">
      <alignment horizontal="center" vertical="center" wrapText="1"/>
    </xf>
    <xf numFmtId="0" fontId="9" fillId="3" borderId="22" xfId="0" applyNumberFormat="1" applyFont="1" applyFill="1" applyBorder="1" applyAlignment="1">
      <alignment horizontal="center" vertical="center" wrapText="1"/>
    </xf>
    <xf numFmtId="4" fontId="9" fillId="3" borderId="22" xfId="0" applyNumberFormat="1" applyFont="1" applyFill="1" applyBorder="1" applyAlignment="1">
      <alignment horizontal="right" vertical="center" wrapText="1"/>
    </xf>
    <xf numFmtId="0" fontId="7" fillId="0" borderId="0" xfId="0" applyFont="1" applyFill="1" applyBorder="1" applyAlignment="1">
      <alignment vertical="center"/>
    </xf>
    <xf numFmtId="0" fontId="12" fillId="0" borderId="0" xfId="0" applyFont="1" applyFill="1" applyBorder="1" applyAlignment="1">
      <alignment horizontal="left" vertical="center"/>
    </xf>
    <xf numFmtId="0" fontId="1" fillId="0" borderId="8"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9" fillId="3" borderId="17" xfId="0" applyNumberFormat="1" applyFont="1" applyFill="1" applyBorder="1" applyAlignment="1">
      <alignment horizontal="left" vertical="center"/>
    </xf>
    <xf numFmtId="0" fontId="12" fillId="0" borderId="0" xfId="0" applyFont="1" applyFill="1" applyBorder="1" applyAlignment="1">
      <alignment vertical="center"/>
    </xf>
    <xf numFmtId="0" fontId="25" fillId="0" borderId="0" xfId="0" applyFont="1" applyFill="1" applyBorder="1" applyAlignment="1">
      <alignment horizontal="center"/>
    </xf>
    <xf numFmtId="0" fontId="4" fillId="0" borderId="0" xfId="0" applyFont="1" applyFill="1" applyBorder="1" applyAlignment="1"/>
    <xf numFmtId="0" fontId="12" fillId="0" borderId="0" xfId="20" applyFont="1" applyFill="1" applyAlignment="1">
      <alignment vertical="center"/>
    </xf>
    <xf numFmtId="0" fontId="3" fillId="0" borderId="11" xfId="0" applyNumberFormat="1" applyFont="1" applyFill="1" applyBorder="1" applyAlignment="1" applyProtection="1">
      <alignment horizontal="right" vertical="center" wrapText="1"/>
    </xf>
    <xf numFmtId="0" fontId="9" fillId="3" borderId="17" xfId="0" applyNumberFormat="1" applyFont="1" applyFill="1" applyBorder="1" applyAlignment="1">
      <alignment horizontal="right" vertical="center"/>
    </xf>
    <xf numFmtId="0" fontId="25"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left" vertical="center" wrapText="1"/>
    </xf>
    <xf numFmtId="0" fontId="12" fillId="0" borderId="11" xfId="0" applyNumberFormat="1" applyFont="1" applyFill="1" applyBorder="1" applyAlignment="1" applyProtection="1">
      <alignment vertical="center" wrapText="1"/>
    </xf>
    <xf numFmtId="0" fontId="27"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wrapText="1"/>
    </xf>
    <xf numFmtId="0" fontId="28"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xf numFmtId="0" fontId="5" fillId="0" borderId="0" xfId="0" applyFont="1" applyFill="1" applyBorder="1" applyAlignment="1">
      <alignment wrapText="1"/>
    </xf>
    <xf numFmtId="0" fontId="22" fillId="6" borderId="0" xfId="0" applyFont="1" applyFill="1" applyBorder="1" applyAlignment="1">
      <alignment horizontal="center"/>
    </xf>
    <xf numFmtId="0" fontId="23" fillId="6" borderId="0" xfId="0" applyFont="1" applyFill="1" applyBorder="1" applyAlignment="1"/>
    <xf numFmtId="0" fontId="12" fillId="6" borderId="0" xfId="0" applyFont="1" applyFill="1" applyBorder="1" applyAlignment="1">
      <alignment horizontal="right"/>
    </xf>
    <xf numFmtId="0" fontId="12" fillId="6" borderId="0" xfId="0" applyFont="1" applyFill="1" applyBorder="1" applyAlignment="1"/>
    <xf numFmtId="0" fontId="12" fillId="6" borderId="0" xfId="0" applyFont="1" applyFill="1" applyBorder="1" applyAlignment="1">
      <alignment horizontal="center"/>
    </xf>
    <xf numFmtId="0" fontId="14" fillId="0" borderId="4" xfId="0" applyNumberFormat="1" applyFont="1" applyFill="1" applyBorder="1" applyAlignment="1" quotePrefix="1">
      <alignment horizontal="center" vertical="center" wrapText="1"/>
    </xf>
    <xf numFmtId="0" fontId="16" fillId="0" borderId="1" xfId="53"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3" xfId="52"/>
    <cellStyle name="常规 2"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5" Type="http://schemas.openxmlformats.org/officeDocument/2006/relationships/sharedStrings" Target="sharedStrings.xml"/><Relationship Id="rId94" Type="http://schemas.openxmlformats.org/officeDocument/2006/relationships/styles" Target="styles.xml"/><Relationship Id="rId93" Type="http://schemas.openxmlformats.org/officeDocument/2006/relationships/theme" Target="theme/theme1.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9" activePane="bottomLeft" state="frozen"/>
      <selection/>
      <selection pane="bottomLeft" activeCell="Q12" sqref="Q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237" t="s">
        <v>0</v>
      </c>
      <c r="B1" s="237"/>
      <c r="C1" s="237"/>
      <c r="D1" s="237"/>
      <c r="E1" s="237"/>
      <c r="F1" s="237"/>
    </row>
    <row r="2" spans="1:6">
      <c r="A2" s="238"/>
      <c r="B2" s="238"/>
      <c r="C2" s="238"/>
      <c r="D2" s="238"/>
      <c r="E2" s="238"/>
      <c r="F2" s="239" t="s">
        <v>1</v>
      </c>
    </row>
    <row r="3" spans="1:6">
      <c r="A3" s="240" t="s">
        <v>2</v>
      </c>
      <c r="B3" s="238"/>
      <c r="C3" s="241"/>
      <c r="D3" s="238"/>
      <c r="E3" s="238"/>
      <c r="F3" s="239" t="s">
        <v>3</v>
      </c>
    </row>
    <row r="4" ht="19.5" customHeight="1" spans="1:6">
      <c r="A4" s="181" t="s">
        <v>4</v>
      </c>
      <c r="B4" s="181"/>
      <c r="C4" s="181"/>
      <c r="D4" s="181" t="s">
        <v>5</v>
      </c>
      <c r="E4" s="181"/>
      <c r="F4" s="181"/>
    </row>
    <row r="5" ht="19.5" customHeight="1" spans="1:6">
      <c r="A5" s="181" t="s">
        <v>6</v>
      </c>
      <c r="B5" s="181" t="s">
        <v>7</v>
      </c>
      <c r="C5" s="181" t="s">
        <v>8</v>
      </c>
      <c r="D5" s="181" t="s">
        <v>9</v>
      </c>
      <c r="E5" s="181" t="s">
        <v>7</v>
      </c>
      <c r="F5" s="181" t="s">
        <v>8</v>
      </c>
    </row>
    <row r="6" ht="19.5" customHeight="1" spans="1:6">
      <c r="A6" s="181" t="s">
        <v>10</v>
      </c>
      <c r="B6" s="181"/>
      <c r="C6" s="181" t="s">
        <v>11</v>
      </c>
      <c r="D6" s="181" t="s">
        <v>10</v>
      </c>
      <c r="E6" s="181"/>
      <c r="F6" s="181" t="s">
        <v>12</v>
      </c>
    </row>
    <row r="7" ht="19.5" customHeight="1" spans="1:6">
      <c r="A7" s="182" t="s">
        <v>13</v>
      </c>
      <c r="B7" s="181" t="s">
        <v>11</v>
      </c>
      <c r="C7" s="185">
        <v>20123496.3</v>
      </c>
      <c r="D7" s="182" t="s">
        <v>14</v>
      </c>
      <c r="E7" s="181" t="s">
        <v>15</v>
      </c>
      <c r="F7" s="185">
        <v>6538391.14</v>
      </c>
    </row>
    <row r="8" ht="19.5" customHeight="1" spans="1:6">
      <c r="A8" s="182" t="s">
        <v>16</v>
      </c>
      <c r="B8" s="181" t="s">
        <v>12</v>
      </c>
      <c r="C8" s="185">
        <v>950000</v>
      </c>
      <c r="D8" s="182" t="s">
        <v>17</v>
      </c>
      <c r="E8" s="181" t="s">
        <v>18</v>
      </c>
      <c r="F8" s="185"/>
    </row>
    <row r="9" ht="19.5" customHeight="1" spans="1:6">
      <c r="A9" s="182" t="s">
        <v>19</v>
      </c>
      <c r="B9" s="181" t="s">
        <v>20</v>
      </c>
      <c r="C9" s="185"/>
      <c r="D9" s="182" t="s">
        <v>21</v>
      </c>
      <c r="E9" s="181" t="s">
        <v>22</v>
      </c>
      <c r="F9" s="185">
        <v>31500</v>
      </c>
    </row>
    <row r="10" ht="19.5" customHeight="1" spans="1:6">
      <c r="A10" s="182" t="s">
        <v>23</v>
      </c>
      <c r="B10" s="181" t="s">
        <v>24</v>
      </c>
      <c r="C10" s="185">
        <v>0</v>
      </c>
      <c r="D10" s="182" t="s">
        <v>25</v>
      </c>
      <c r="E10" s="181" t="s">
        <v>26</v>
      </c>
      <c r="F10" s="185">
        <v>100000</v>
      </c>
    </row>
    <row r="11" ht="19.5" customHeight="1" spans="1:6">
      <c r="A11" s="182" t="s">
        <v>27</v>
      </c>
      <c r="B11" s="181" t="s">
        <v>28</v>
      </c>
      <c r="C11" s="185">
        <v>0</v>
      </c>
      <c r="D11" s="182" t="s">
        <v>29</v>
      </c>
      <c r="E11" s="181" t="s">
        <v>30</v>
      </c>
      <c r="F11" s="185"/>
    </row>
    <row r="12" ht="19.5" customHeight="1" spans="1:6">
      <c r="A12" s="182" t="s">
        <v>31</v>
      </c>
      <c r="B12" s="181" t="s">
        <v>32</v>
      </c>
      <c r="C12" s="185">
        <v>0</v>
      </c>
      <c r="D12" s="182" t="s">
        <v>33</v>
      </c>
      <c r="E12" s="181" t="s">
        <v>34</v>
      </c>
      <c r="F12" s="185"/>
    </row>
    <row r="13" ht="19.5" customHeight="1" spans="1:6">
      <c r="A13" s="182" t="s">
        <v>35</v>
      </c>
      <c r="B13" s="181" t="s">
        <v>36</v>
      </c>
      <c r="C13" s="185">
        <v>0</v>
      </c>
      <c r="D13" s="182" t="s">
        <v>37</v>
      </c>
      <c r="E13" s="181" t="s">
        <v>38</v>
      </c>
      <c r="F13" s="185">
        <v>280911.23</v>
      </c>
    </row>
    <row r="14" ht="19.5" customHeight="1" spans="1:6">
      <c r="A14" s="182" t="s">
        <v>39</v>
      </c>
      <c r="B14" s="181" t="s">
        <v>40</v>
      </c>
      <c r="C14" s="185">
        <v>1960716.27</v>
      </c>
      <c r="D14" s="182" t="s">
        <v>41</v>
      </c>
      <c r="E14" s="181" t="s">
        <v>42</v>
      </c>
      <c r="F14" s="185">
        <v>1456190.71</v>
      </c>
    </row>
    <row r="15" ht="19.5" customHeight="1" spans="1:6">
      <c r="A15" s="182"/>
      <c r="B15" s="181" t="s">
        <v>43</v>
      </c>
      <c r="C15" s="226"/>
      <c r="D15" s="182" t="s">
        <v>44</v>
      </c>
      <c r="E15" s="181" t="s">
        <v>45</v>
      </c>
      <c r="F15" s="185">
        <v>470557.09</v>
      </c>
    </row>
    <row r="16" ht="19.5" customHeight="1" spans="1:6">
      <c r="A16" s="182"/>
      <c r="B16" s="181" t="s">
        <v>46</v>
      </c>
      <c r="C16" s="226"/>
      <c r="D16" s="182" t="s">
        <v>47</v>
      </c>
      <c r="E16" s="181" t="s">
        <v>48</v>
      </c>
      <c r="F16" s="185"/>
    </row>
    <row r="17" ht="19.5" customHeight="1" spans="1:6">
      <c r="A17" s="182"/>
      <c r="B17" s="181" t="s">
        <v>49</v>
      </c>
      <c r="C17" s="226"/>
      <c r="D17" s="182" t="s">
        <v>50</v>
      </c>
      <c r="E17" s="181" t="s">
        <v>51</v>
      </c>
      <c r="F17" s="185">
        <v>302467.73</v>
      </c>
    </row>
    <row r="18" ht="19.5" customHeight="1" spans="1:6">
      <c r="A18" s="182"/>
      <c r="B18" s="181" t="s">
        <v>52</v>
      </c>
      <c r="C18" s="226"/>
      <c r="D18" s="182" t="s">
        <v>53</v>
      </c>
      <c r="E18" s="181" t="s">
        <v>54</v>
      </c>
      <c r="F18" s="185">
        <v>12110715.84</v>
      </c>
    </row>
    <row r="19" ht="19.5" customHeight="1" spans="1:6">
      <c r="A19" s="182"/>
      <c r="B19" s="181" t="s">
        <v>55</v>
      </c>
      <c r="C19" s="226"/>
      <c r="D19" s="182" t="s">
        <v>56</v>
      </c>
      <c r="E19" s="181" t="s">
        <v>57</v>
      </c>
      <c r="F19" s="185">
        <v>200000</v>
      </c>
    </row>
    <row r="20" ht="19.5" customHeight="1" spans="1:6">
      <c r="A20" s="182"/>
      <c r="B20" s="181" t="s">
        <v>58</v>
      </c>
      <c r="C20" s="226"/>
      <c r="D20" s="182" t="s">
        <v>59</v>
      </c>
      <c r="E20" s="181" t="s">
        <v>60</v>
      </c>
      <c r="F20" s="185"/>
    </row>
    <row r="21" ht="19.5" customHeight="1" spans="1:6">
      <c r="A21" s="182"/>
      <c r="B21" s="181" t="s">
        <v>61</v>
      </c>
      <c r="C21" s="226"/>
      <c r="D21" s="182" t="s">
        <v>62</v>
      </c>
      <c r="E21" s="181" t="s">
        <v>63</v>
      </c>
      <c r="F21" s="185"/>
    </row>
    <row r="22" ht="19.5" customHeight="1" spans="1:6">
      <c r="A22" s="182"/>
      <c r="B22" s="181" t="s">
        <v>64</v>
      </c>
      <c r="C22" s="226"/>
      <c r="D22" s="182" t="s">
        <v>65</v>
      </c>
      <c r="E22" s="181" t="s">
        <v>66</v>
      </c>
      <c r="F22" s="185"/>
    </row>
    <row r="23" ht="19.5" customHeight="1" spans="1:6">
      <c r="A23" s="182"/>
      <c r="B23" s="181" t="s">
        <v>67</v>
      </c>
      <c r="C23" s="226"/>
      <c r="D23" s="182" t="s">
        <v>68</v>
      </c>
      <c r="E23" s="181" t="s">
        <v>69</v>
      </c>
      <c r="F23" s="185"/>
    </row>
    <row r="24" ht="19.5" customHeight="1" spans="1:6">
      <c r="A24" s="182"/>
      <c r="B24" s="181" t="s">
        <v>70</v>
      </c>
      <c r="C24" s="226"/>
      <c r="D24" s="182" t="s">
        <v>71</v>
      </c>
      <c r="E24" s="181" t="s">
        <v>72</v>
      </c>
      <c r="F24" s="185">
        <v>118300</v>
      </c>
    </row>
    <row r="25" ht="19.5" customHeight="1" spans="1:6">
      <c r="A25" s="182"/>
      <c r="B25" s="181" t="s">
        <v>73</v>
      </c>
      <c r="C25" s="226"/>
      <c r="D25" s="182" t="s">
        <v>74</v>
      </c>
      <c r="E25" s="181" t="s">
        <v>75</v>
      </c>
      <c r="F25" s="185">
        <v>504352</v>
      </c>
    </row>
    <row r="26" ht="19.5" customHeight="1" spans="1:6">
      <c r="A26" s="182"/>
      <c r="B26" s="181" t="s">
        <v>76</v>
      </c>
      <c r="C26" s="226"/>
      <c r="D26" s="182" t="s">
        <v>77</v>
      </c>
      <c r="E26" s="181" t="s">
        <v>78</v>
      </c>
      <c r="F26" s="185"/>
    </row>
    <row r="27" ht="19.5" customHeight="1" spans="1:6">
      <c r="A27" s="182"/>
      <c r="B27" s="181" t="s">
        <v>79</v>
      </c>
      <c r="C27" s="226"/>
      <c r="D27" s="182" t="s">
        <v>80</v>
      </c>
      <c r="E27" s="181" t="s">
        <v>81</v>
      </c>
      <c r="F27" s="185"/>
    </row>
    <row r="28" ht="19.5" customHeight="1" spans="1:6">
      <c r="A28" s="182"/>
      <c r="B28" s="181" t="s">
        <v>82</v>
      </c>
      <c r="C28" s="226"/>
      <c r="D28" s="182" t="s">
        <v>83</v>
      </c>
      <c r="E28" s="181" t="s">
        <v>84</v>
      </c>
      <c r="F28" s="185">
        <v>434144.4</v>
      </c>
    </row>
    <row r="29" ht="19.5" customHeight="1" spans="1:6">
      <c r="A29" s="182"/>
      <c r="B29" s="181" t="s">
        <v>85</v>
      </c>
      <c r="C29" s="226"/>
      <c r="D29" s="182" t="s">
        <v>86</v>
      </c>
      <c r="E29" s="181" t="s">
        <v>87</v>
      </c>
      <c r="F29" s="185">
        <v>950000</v>
      </c>
    </row>
    <row r="30" ht="19.5" customHeight="1" spans="1:6">
      <c r="A30" s="181"/>
      <c r="B30" s="181" t="s">
        <v>88</v>
      </c>
      <c r="C30" s="226"/>
      <c r="D30" s="182" t="s">
        <v>89</v>
      </c>
      <c r="E30" s="181" t="s">
        <v>90</v>
      </c>
      <c r="F30" s="185"/>
    </row>
    <row r="31" ht="19.5" customHeight="1" spans="1:6">
      <c r="A31" s="181"/>
      <c r="B31" s="181" t="s">
        <v>91</v>
      </c>
      <c r="C31" s="226"/>
      <c r="D31" s="182" t="s">
        <v>92</v>
      </c>
      <c r="E31" s="181" t="s">
        <v>93</v>
      </c>
      <c r="F31" s="185"/>
    </row>
    <row r="32" ht="19.5" customHeight="1" spans="1:6">
      <c r="A32" s="181"/>
      <c r="B32" s="181" t="s">
        <v>94</v>
      </c>
      <c r="C32" s="226"/>
      <c r="D32" s="182" t="s">
        <v>95</v>
      </c>
      <c r="E32" s="181" t="s">
        <v>96</v>
      </c>
      <c r="F32" s="185"/>
    </row>
    <row r="33" ht="19.5" customHeight="1" spans="1:6">
      <c r="A33" s="181" t="s">
        <v>97</v>
      </c>
      <c r="B33" s="181" t="s">
        <v>98</v>
      </c>
      <c r="C33" s="185">
        <v>23034212.57</v>
      </c>
      <c r="D33" s="181" t="s">
        <v>99</v>
      </c>
      <c r="E33" s="181" t="s">
        <v>100</v>
      </c>
      <c r="F33" s="185">
        <v>23497530.14</v>
      </c>
    </row>
    <row r="34" ht="19.5" customHeight="1" spans="1:6">
      <c r="A34" s="182" t="s">
        <v>101</v>
      </c>
      <c r="B34" s="181" t="s">
        <v>102</v>
      </c>
      <c r="C34" s="185"/>
      <c r="D34" s="182" t="s">
        <v>103</v>
      </c>
      <c r="E34" s="181" t="s">
        <v>104</v>
      </c>
      <c r="F34" s="185"/>
    </row>
    <row r="35" ht="19.5" customHeight="1" spans="1:6">
      <c r="A35" s="182" t="s">
        <v>105</v>
      </c>
      <c r="B35" s="181" t="s">
        <v>106</v>
      </c>
      <c r="C35" s="185">
        <v>1585918.66</v>
      </c>
      <c r="D35" s="182" t="s">
        <v>107</v>
      </c>
      <c r="E35" s="181" t="s">
        <v>108</v>
      </c>
      <c r="F35" s="185">
        <v>1122601.09</v>
      </c>
    </row>
    <row r="36" ht="19.5" customHeight="1" spans="1:6">
      <c r="A36" s="181" t="s">
        <v>109</v>
      </c>
      <c r="B36" s="181" t="s">
        <v>110</v>
      </c>
      <c r="C36" s="185">
        <v>24620131.23</v>
      </c>
      <c r="D36" s="181" t="s">
        <v>109</v>
      </c>
      <c r="E36" s="181" t="s">
        <v>111</v>
      </c>
      <c r="F36" s="185">
        <v>24620131.23</v>
      </c>
    </row>
    <row r="37" ht="19.5" customHeight="1" spans="1:6">
      <c r="A37" s="220" t="s">
        <v>112</v>
      </c>
      <c r="B37" s="220"/>
      <c r="C37" s="220"/>
      <c r="D37" s="220"/>
      <c r="E37" s="220"/>
      <c r="F37" s="220"/>
    </row>
    <row r="38" ht="19.5" customHeight="1" spans="1:6">
      <c r="A38" s="220" t="s">
        <v>113</v>
      </c>
      <c r="B38" s="220"/>
      <c r="C38" s="220"/>
      <c r="D38" s="220"/>
      <c r="E38" s="220"/>
      <c r="F38" s="220"/>
    </row>
  </sheetData>
  <mergeCells count="5">
    <mergeCell ref="A1:F1"/>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0"/>
  <sheetViews>
    <sheetView workbookViewId="0">
      <pane xSplit="4" ySplit="9" topLeftCell="E34" activePane="bottomRight" state="frozen"/>
      <selection/>
      <selection pane="topRight"/>
      <selection pane="bottomLeft"/>
      <selection pane="bottomRight" activeCell="Q12" sqref="Q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45"/>
      <c r="B1" s="145"/>
      <c r="C1" s="145"/>
      <c r="D1" s="145"/>
      <c r="E1" s="145"/>
      <c r="F1" s="145"/>
      <c r="G1" s="144" t="s">
        <v>114</v>
      </c>
      <c r="H1" s="145"/>
      <c r="I1" s="145"/>
      <c r="J1" s="145"/>
      <c r="K1" s="145"/>
      <c r="L1" s="145"/>
    </row>
    <row r="2" spans="1:12">
      <c r="A2" s="145"/>
      <c r="B2" s="145"/>
      <c r="C2" s="145"/>
      <c r="D2" s="145"/>
      <c r="E2" s="145"/>
      <c r="F2" s="145"/>
      <c r="G2" s="145"/>
      <c r="H2" s="145"/>
      <c r="I2" s="145"/>
      <c r="J2" s="145"/>
      <c r="K2" s="145"/>
      <c r="L2" s="173" t="s">
        <v>115</v>
      </c>
    </row>
    <row r="3" spans="1:12">
      <c r="A3" s="146" t="s">
        <v>116</v>
      </c>
      <c r="B3" s="145"/>
      <c r="C3" s="147" t="s">
        <v>117</v>
      </c>
      <c r="D3" s="145"/>
      <c r="E3" s="145"/>
      <c r="F3" s="145"/>
      <c r="G3" s="148"/>
      <c r="H3" s="145"/>
      <c r="I3" s="145"/>
      <c r="J3" s="145"/>
      <c r="K3" s="145"/>
      <c r="L3" s="173" t="s">
        <v>3</v>
      </c>
    </row>
    <row r="4" ht="19.5" customHeight="1" spans="1:12">
      <c r="A4" s="181" t="s">
        <v>6</v>
      </c>
      <c r="B4" s="181"/>
      <c r="C4" s="181"/>
      <c r="D4" s="181"/>
      <c r="E4" s="193" t="s">
        <v>97</v>
      </c>
      <c r="F4" s="193" t="s">
        <v>118</v>
      </c>
      <c r="G4" s="193" t="s">
        <v>119</v>
      </c>
      <c r="H4" s="193" t="s">
        <v>120</v>
      </c>
      <c r="I4" s="193"/>
      <c r="J4" s="193" t="s">
        <v>121</v>
      </c>
      <c r="K4" s="193" t="s">
        <v>122</v>
      </c>
      <c r="L4" s="193" t="s">
        <v>123</v>
      </c>
    </row>
    <row r="5" ht="19.5" customHeight="1" spans="1:12">
      <c r="A5" s="193" t="s">
        <v>124</v>
      </c>
      <c r="B5" s="193"/>
      <c r="C5" s="193"/>
      <c r="D5" s="181" t="s">
        <v>125</v>
      </c>
      <c r="E5" s="193"/>
      <c r="F5" s="193"/>
      <c r="G5" s="193"/>
      <c r="H5" s="193" t="s">
        <v>126</v>
      </c>
      <c r="I5" s="193" t="s">
        <v>127</v>
      </c>
      <c r="J5" s="193"/>
      <c r="K5" s="193"/>
      <c r="L5" s="193" t="s">
        <v>126</v>
      </c>
    </row>
    <row r="6" ht="19.5" customHeight="1" spans="1:12">
      <c r="A6" s="193"/>
      <c r="B6" s="193"/>
      <c r="C6" s="193"/>
      <c r="D6" s="181"/>
      <c r="E6" s="193"/>
      <c r="F6" s="193"/>
      <c r="G6" s="193"/>
      <c r="H6" s="193"/>
      <c r="I6" s="193"/>
      <c r="J6" s="193"/>
      <c r="K6" s="193"/>
      <c r="L6" s="193"/>
    </row>
    <row r="7" ht="19.5" customHeight="1" spans="1:12">
      <c r="A7" s="193"/>
      <c r="B7" s="193"/>
      <c r="C7" s="193"/>
      <c r="D7" s="181"/>
      <c r="E7" s="193"/>
      <c r="F7" s="193"/>
      <c r="G7" s="193"/>
      <c r="H7" s="193"/>
      <c r="I7" s="193"/>
      <c r="J7" s="193"/>
      <c r="K7" s="193"/>
      <c r="L7" s="193"/>
    </row>
    <row r="8" ht="19.5" customHeight="1" spans="1:12">
      <c r="A8" s="181" t="s">
        <v>128</v>
      </c>
      <c r="B8" s="181" t="s">
        <v>129</v>
      </c>
      <c r="C8" s="181" t="s">
        <v>130</v>
      </c>
      <c r="D8" s="181" t="s">
        <v>10</v>
      </c>
      <c r="E8" s="193" t="s">
        <v>11</v>
      </c>
      <c r="F8" s="193" t="s">
        <v>12</v>
      </c>
      <c r="G8" s="193" t="s">
        <v>20</v>
      </c>
      <c r="H8" s="193" t="s">
        <v>24</v>
      </c>
      <c r="I8" s="193" t="s">
        <v>28</v>
      </c>
      <c r="J8" s="193" t="s">
        <v>32</v>
      </c>
      <c r="K8" s="193" t="s">
        <v>36</v>
      </c>
      <c r="L8" s="193" t="s">
        <v>40</v>
      </c>
    </row>
    <row r="9" ht="19.5" customHeight="1" spans="1:12">
      <c r="A9" s="181"/>
      <c r="B9" s="181"/>
      <c r="C9" s="181"/>
      <c r="D9" s="181" t="s">
        <v>131</v>
      </c>
      <c r="E9" s="185">
        <v>23034212.57</v>
      </c>
      <c r="F9" s="185">
        <v>21073496.3</v>
      </c>
      <c r="G9" s="185">
        <v>0</v>
      </c>
      <c r="H9" s="185">
        <v>0</v>
      </c>
      <c r="I9" s="185"/>
      <c r="J9" s="185">
        <v>0</v>
      </c>
      <c r="K9" s="185">
        <v>0</v>
      </c>
      <c r="L9" s="185">
        <v>1960716.27</v>
      </c>
    </row>
    <row r="10" ht="19.5" customHeight="1" spans="1:12">
      <c r="A10" s="220" t="s">
        <v>132</v>
      </c>
      <c r="B10" s="220"/>
      <c r="C10" s="220"/>
      <c r="D10" s="220" t="s">
        <v>133</v>
      </c>
      <c r="E10" s="185">
        <v>151103</v>
      </c>
      <c r="F10" s="185">
        <v>151103</v>
      </c>
      <c r="G10" s="185">
        <v>0</v>
      </c>
      <c r="H10" s="185">
        <v>0</v>
      </c>
      <c r="I10" s="185"/>
      <c r="J10" s="185">
        <v>0</v>
      </c>
      <c r="K10" s="185">
        <v>0</v>
      </c>
      <c r="L10" s="185">
        <v>0</v>
      </c>
    </row>
    <row r="11" ht="19.5" customHeight="1" spans="1:12">
      <c r="A11" s="220" t="s">
        <v>134</v>
      </c>
      <c r="B11" s="220"/>
      <c r="C11" s="220"/>
      <c r="D11" s="220" t="s">
        <v>133</v>
      </c>
      <c r="E11" s="185">
        <v>2763866.82</v>
      </c>
      <c r="F11" s="185">
        <v>2763866.82</v>
      </c>
      <c r="G11" s="185">
        <v>0</v>
      </c>
      <c r="H11" s="185">
        <v>0</v>
      </c>
      <c r="I11" s="185"/>
      <c r="J11" s="185">
        <v>0</v>
      </c>
      <c r="K11" s="185">
        <v>0</v>
      </c>
      <c r="L11" s="185">
        <v>0</v>
      </c>
    </row>
    <row r="12" ht="19.5" customHeight="1" spans="1:12">
      <c r="A12" s="220" t="s">
        <v>135</v>
      </c>
      <c r="B12" s="220"/>
      <c r="C12" s="220"/>
      <c r="D12" s="220" t="s">
        <v>136</v>
      </c>
      <c r="E12" s="185">
        <v>1480784.43</v>
      </c>
      <c r="F12" s="185">
        <v>57500</v>
      </c>
      <c r="G12" s="185">
        <v>0</v>
      </c>
      <c r="H12" s="185">
        <v>0</v>
      </c>
      <c r="I12" s="185"/>
      <c r="J12" s="185">
        <v>0</v>
      </c>
      <c r="K12" s="185">
        <v>0</v>
      </c>
      <c r="L12" s="185">
        <v>1423284.43</v>
      </c>
    </row>
    <row r="13" ht="19.5" customHeight="1" spans="1:12">
      <c r="A13" s="220" t="s">
        <v>137</v>
      </c>
      <c r="B13" s="220"/>
      <c r="C13" s="220"/>
      <c r="D13" s="220" t="s">
        <v>138</v>
      </c>
      <c r="E13" s="185">
        <v>130000</v>
      </c>
      <c r="F13" s="185">
        <v>130000</v>
      </c>
      <c r="G13" s="185">
        <v>0</v>
      </c>
      <c r="H13" s="185">
        <v>0</v>
      </c>
      <c r="I13" s="185"/>
      <c r="J13" s="185">
        <v>0</v>
      </c>
      <c r="K13" s="185">
        <v>0</v>
      </c>
      <c r="L13" s="185">
        <v>0</v>
      </c>
    </row>
    <row r="14" ht="19.5" customHeight="1" spans="1:12">
      <c r="A14" s="220" t="s">
        <v>139</v>
      </c>
      <c r="B14" s="220"/>
      <c r="C14" s="220"/>
      <c r="D14" s="220" t="s">
        <v>140</v>
      </c>
      <c r="E14" s="185">
        <v>16000</v>
      </c>
      <c r="F14" s="185">
        <v>16000</v>
      </c>
      <c r="G14" s="185">
        <v>0</v>
      </c>
      <c r="H14" s="185">
        <v>0</v>
      </c>
      <c r="I14" s="185"/>
      <c r="J14" s="185">
        <v>0</v>
      </c>
      <c r="K14" s="185">
        <v>0</v>
      </c>
      <c r="L14" s="185">
        <v>0</v>
      </c>
    </row>
    <row r="15" ht="19.5" customHeight="1" spans="1:12">
      <c r="A15" s="220" t="s">
        <v>141</v>
      </c>
      <c r="B15" s="220"/>
      <c r="C15" s="220"/>
      <c r="D15" s="220" t="s">
        <v>136</v>
      </c>
      <c r="E15" s="185">
        <v>3000</v>
      </c>
      <c r="F15" s="185">
        <v>3000</v>
      </c>
      <c r="G15" s="185">
        <v>0</v>
      </c>
      <c r="H15" s="185">
        <v>0</v>
      </c>
      <c r="I15" s="185"/>
      <c r="J15" s="185">
        <v>0</v>
      </c>
      <c r="K15" s="185">
        <v>0</v>
      </c>
      <c r="L15" s="185">
        <v>0</v>
      </c>
    </row>
    <row r="16" ht="19.5" customHeight="1" spans="1:12">
      <c r="A16" s="220" t="s">
        <v>142</v>
      </c>
      <c r="B16" s="220"/>
      <c r="C16" s="220"/>
      <c r="D16" s="220" t="s">
        <v>143</v>
      </c>
      <c r="E16" s="185">
        <v>37431.84</v>
      </c>
      <c r="F16" s="185"/>
      <c r="G16" s="185"/>
      <c r="H16" s="185"/>
      <c r="I16" s="185"/>
      <c r="J16" s="185"/>
      <c r="K16" s="185"/>
      <c r="L16" s="185">
        <v>37431.84</v>
      </c>
    </row>
    <row r="17" ht="19.5" customHeight="1" spans="1:12">
      <c r="A17" s="220" t="s">
        <v>144</v>
      </c>
      <c r="B17" s="220"/>
      <c r="C17" s="220"/>
      <c r="D17" s="220" t="s">
        <v>145</v>
      </c>
      <c r="E17" s="185">
        <v>167823.08</v>
      </c>
      <c r="F17" s="185">
        <v>167823.08</v>
      </c>
      <c r="G17" s="185">
        <v>0</v>
      </c>
      <c r="H17" s="185">
        <v>0</v>
      </c>
      <c r="I17" s="185"/>
      <c r="J17" s="185">
        <v>0</v>
      </c>
      <c r="K17" s="185">
        <v>0</v>
      </c>
      <c r="L17" s="185">
        <v>0</v>
      </c>
    </row>
    <row r="18" ht="19.5" customHeight="1" spans="1:12">
      <c r="A18" s="220" t="s">
        <v>146</v>
      </c>
      <c r="B18" s="220"/>
      <c r="C18" s="220"/>
      <c r="D18" s="220" t="s">
        <v>147</v>
      </c>
      <c r="E18" s="185">
        <v>50000</v>
      </c>
      <c r="F18" s="185">
        <v>50000</v>
      </c>
      <c r="G18" s="185">
        <v>0</v>
      </c>
      <c r="H18" s="185">
        <v>0</v>
      </c>
      <c r="I18" s="185"/>
      <c r="J18" s="185">
        <v>0</v>
      </c>
      <c r="K18" s="185">
        <v>0</v>
      </c>
      <c r="L18" s="185">
        <v>0</v>
      </c>
    </row>
    <row r="19" ht="19.5" customHeight="1" spans="1:12">
      <c r="A19" s="220" t="s">
        <v>148</v>
      </c>
      <c r="B19" s="220"/>
      <c r="C19" s="220"/>
      <c r="D19" s="220" t="s">
        <v>133</v>
      </c>
      <c r="E19" s="185">
        <v>41337</v>
      </c>
      <c r="F19" s="185">
        <v>41337</v>
      </c>
      <c r="G19" s="185">
        <v>0</v>
      </c>
      <c r="H19" s="185">
        <v>0</v>
      </c>
      <c r="I19" s="185"/>
      <c r="J19" s="185">
        <v>0</v>
      </c>
      <c r="K19" s="185">
        <v>0</v>
      </c>
      <c r="L19" s="185">
        <v>0</v>
      </c>
    </row>
    <row r="20" ht="19.5" customHeight="1" spans="1:12">
      <c r="A20" s="220" t="s">
        <v>149</v>
      </c>
      <c r="B20" s="220"/>
      <c r="C20" s="220"/>
      <c r="D20" s="220" t="s">
        <v>133</v>
      </c>
      <c r="E20" s="185">
        <v>809185</v>
      </c>
      <c r="F20" s="185">
        <v>809185</v>
      </c>
      <c r="G20" s="185">
        <v>0</v>
      </c>
      <c r="H20" s="185">
        <v>0</v>
      </c>
      <c r="I20" s="185"/>
      <c r="J20" s="185">
        <v>0</v>
      </c>
      <c r="K20" s="185">
        <v>0</v>
      </c>
      <c r="L20" s="185">
        <v>0</v>
      </c>
    </row>
    <row r="21" ht="19.5" customHeight="1" spans="1:12">
      <c r="A21" s="220" t="s">
        <v>150</v>
      </c>
      <c r="B21" s="220"/>
      <c r="C21" s="220"/>
      <c r="D21" s="220" t="s">
        <v>151</v>
      </c>
      <c r="E21" s="185">
        <v>500000</v>
      </c>
      <c r="F21" s="185">
        <v>0</v>
      </c>
      <c r="G21" s="185">
        <v>0</v>
      </c>
      <c r="H21" s="185">
        <v>0</v>
      </c>
      <c r="I21" s="185"/>
      <c r="J21" s="185">
        <v>0</v>
      </c>
      <c r="K21" s="185">
        <v>0</v>
      </c>
      <c r="L21" s="185">
        <v>500000</v>
      </c>
    </row>
    <row r="22" ht="19.5" customHeight="1" spans="1:12">
      <c r="A22" s="220" t="s">
        <v>152</v>
      </c>
      <c r="B22" s="220"/>
      <c r="C22" s="220"/>
      <c r="D22" s="220" t="s">
        <v>153</v>
      </c>
      <c r="E22" s="185">
        <v>31500</v>
      </c>
      <c r="F22" s="185">
        <v>31500</v>
      </c>
      <c r="G22" s="185">
        <v>0</v>
      </c>
      <c r="H22" s="185">
        <v>0</v>
      </c>
      <c r="I22" s="185"/>
      <c r="J22" s="185">
        <v>0</v>
      </c>
      <c r="K22" s="185">
        <v>0</v>
      </c>
      <c r="L22" s="185">
        <v>0</v>
      </c>
    </row>
    <row r="23" ht="19.5" customHeight="1" spans="1:12">
      <c r="A23" s="220" t="s">
        <v>154</v>
      </c>
      <c r="B23" s="220"/>
      <c r="C23" s="220"/>
      <c r="D23" s="220" t="s">
        <v>155</v>
      </c>
      <c r="E23" s="185">
        <v>100000</v>
      </c>
      <c r="F23" s="185">
        <v>100000</v>
      </c>
      <c r="G23" s="185">
        <v>0</v>
      </c>
      <c r="H23" s="185">
        <v>0</v>
      </c>
      <c r="I23" s="185"/>
      <c r="J23" s="185">
        <v>0</v>
      </c>
      <c r="K23" s="185">
        <v>0</v>
      </c>
      <c r="L23" s="185">
        <v>0</v>
      </c>
    </row>
    <row r="24" ht="19.5" customHeight="1" spans="1:12">
      <c r="A24" s="220" t="s">
        <v>156</v>
      </c>
      <c r="B24" s="220"/>
      <c r="C24" s="220"/>
      <c r="D24" s="220" t="s">
        <v>157</v>
      </c>
      <c r="E24" s="185">
        <v>280911.23</v>
      </c>
      <c r="F24" s="185">
        <v>280911.23</v>
      </c>
      <c r="G24" s="185">
        <v>0</v>
      </c>
      <c r="H24" s="185">
        <v>0</v>
      </c>
      <c r="I24" s="185"/>
      <c r="J24" s="185">
        <v>0</v>
      </c>
      <c r="K24" s="185">
        <v>0</v>
      </c>
      <c r="L24" s="185">
        <v>0</v>
      </c>
    </row>
    <row r="25" ht="19.5" customHeight="1" spans="1:12">
      <c r="A25" s="220" t="s">
        <v>158</v>
      </c>
      <c r="B25" s="220"/>
      <c r="C25" s="220"/>
      <c r="D25" s="220" t="s">
        <v>159</v>
      </c>
      <c r="E25" s="185">
        <v>4156</v>
      </c>
      <c r="F25" s="185">
        <v>4156</v>
      </c>
      <c r="G25" s="185">
        <v>0</v>
      </c>
      <c r="H25" s="185">
        <v>0</v>
      </c>
      <c r="I25" s="185"/>
      <c r="J25" s="185">
        <v>0</v>
      </c>
      <c r="K25" s="185">
        <v>0</v>
      </c>
      <c r="L25" s="185">
        <v>0</v>
      </c>
    </row>
    <row r="26" ht="19.5" customHeight="1" spans="1:12">
      <c r="A26" s="220" t="s">
        <v>160</v>
      </c>
      <c r="B26" s="220"/>
      <c r="C26" s="220"/>
      <c r="D26" s="220" t="s">
        <v>161</v>
      </c>
      <c r="E26" s="185">
        <v>100000</v>
      </c>
      <c r="F26" s="185">
        <v>100000</v>
      </c>
      <c r="G26" s="185">
        <v>0</v>
      </c>
      <c r="H26" s="185">
        <v>0</v>
      </c>
      <c r="I26" s="185"/>
      <c r="J26" s="185">
        <v>0</v>
      </c>
      <c r="K26" s="185">
        <v>0</v>
      </c>
      <c r="L26" s="185">
        <v>0</v>
      </c>
    </row>
    <row r="27" ht="19.5" customHeight="1" spans="1:12">
      <c r="A27" s="220" t="s">
        <v>162</v>
      </c>
      <c r="B27" s="220"/>
      <c r="C27" s="220"/>
      <c r="D27" s="220" t="s">
        <v>163</v>
      </c>
      <c r="E27" s="185">
        <v>187995</v>
      </c>
      <c r="F27" s="185">
        <v>187995</v>
      </c>
      <c r="G27" s="185">
        <v>0</v>
      </c>
      <c r="H27" s="185">
        <v>0</v>
      </c>
      <c r="I27" s="185"/>
      <c r="J27" s="185">
        <v>0</v>
      </c>
      <c r="K27" s="185">
        <v>0</v>
      </c>
      <c r="L27" s="185">
        <v>0</v>
      </c>
    </row>
    <row r="28" ht="19.5" customHeight="1" spans="1:12">
      <c r="A28" s="220" t="s">
        <v>164</v>
      </c>
      <c r="B28" s="220"/>
      <c r="C28" s="220"/>
      <c r="D28" s="220" t="s">
        <v>165</v>
      </c>
      <c r="E28" s="185">
        <v>148540</v>
      </c>
      <c r="F28" s="185">
        <v>148540</v>
      </c>
      <c r="G28" s="185">
        <v>0</v>
      </c>
      <c r="H28" s="185">
        <v>0</v>
      </c>
      <c r="I28" s="185"/>
      <c r="J28" s="185">
        <v>0</v>
      </c>
      <c r="K28" s="185">
        <v>0</v>
      </c>
      <c r="L28" s="185">
        <v>0</v>
      </c>
    </row>
    <row r="29" ht="19.5" customHeight="1" spans="1:12">
      <c r="A29" s="220" t="s">
        <v>166</v>
      </c>
      <c r="B29" s="220"/>
      <c r="C29" s="220"/>
      <c r="D29" s="220" t="s">
        <v>167</v>
      </c>
      <c r="E29" s="185">
        <v>737221.12</v>
      </c>
      <c r="F29" s="185">
        <v>737221.12</v>
      </c>
      <c r="G29" s="185">
        <v>0</v>
      </c>
      <c r="H29" s="185">
        <v>0</v>
      </c>
      <c r="I29" s="185"/>
      <c r="J29" s="185">
        <v>0</v>
      </c>
      <c r="K29" s="185">
        <v>0</v>
      </c>
      <c r="L29" s="185">
        <v>0</v>
      </c>
    </row>
    <row r="30" ht="19.5" customHeight="1" spans="1:12">
      <c r="A30" s="220" t="s">
        <v>168</v>
      </c>
      <c r="B30" s="220"/>
      <c r="C30" s="220"/>
      <c r="D30" s="220" t="s">
        <v>169</v>
      </c>
      <c r="E30" s="185">
        <v>193153.59</v>
      </c>
      <c r="F30" s="185">
        <v>193153.59</v>
      </c>
      <c r="G30" s="185">
        <v>0</v>
      </c>
      <c r="H30" s="185">
        <v>0</v>
      </c>
      <c r="I30" s="185"/>
      <c r="J30" s="185">
        <v>0</v>
      </c>
      <c r="K30" s="185">
        <v>0</v>
      </c>
      <c r="L30" s="185">
        <v>0</v>
      </c>
    </row>
    <row r="31" ht="19.5" customHeight="1" spans="1:12">
      <c r="A31" s="220" t="s">
        <v>170</v>
      </c>
      <c r="B31" s="220"/>
      <c r="C31" s="220"/>
      <c r="D31" s="220" t="s">
        <v>171</v>
      </c>
      <c r="E31" s="185">
        <v>1620</v>
      </c>
      <c r="F31" s="185">
        <v>1620</v>
      </c>
      <c r="G31" s="185">
        <v>0</v>
      </c>
      <c r="H31" s="185">
        <v>0</v>
      </c>
      <c r="I31" s="185"/>
      <c r="J31" s="185">
        <v>0</v>
      </c>
      <c r="K31" s="185">
        <v>0</v>
      </c>
      <c r="L31" s="185">
        <v>0</v>
      </c>
    </row>
    <row r="32" ht="19.5" customHeight="1" spans="1:12">
      <c r="A32" s="220" t="s">
        <v>172</v>
      </c>
      <c r="B32" s="220"/>
      <c r="C32" s="220"/>
      <c r="D32" s="220" t="s">
        <v>173</v>
      </c>
      <c r="E32" s="185">
        <v>37089</v>
      </c>
      <c r="F32" s="185">
        <v>37089</v>
      </c>
      <c r="G32" s="185">
        <v>0</v>
      </c>
      <c r="H32" s="185">
        <v>0</v>
      </c>
      <c r="I32" s="185"/>
      <c r="J32" s="185">
        <v>0</v>
      </c>
      <c r="K32" s="185">
        <v>0</v>
      </c>
      <c r="L32" s="185">
        <v>0</v>
      </c>
    </row>
    <row r="33" ht="19.5" customHeight="1" spans="1:12">
      <c r="A33" s="220" t="s">
        <v>174</v>
      </c>
      <c r="B33" s="220"/>
      <c r="C33" s="220"/>
      <c r="D33" s="220" t="s">
        <v>175</v>
      </c>
      <c r="E33" s="185">
        <v>2340</v>
      </c>
      <c r="F33" s="185">
        <v>2340</v>
      </c>
      <c r="G33" s="185">
        <v>0</v>
      </c>
      <c r="H33" s="185">
        <v>0</v>
      </c>
      <c r="I33" s="185"/>
      <c r="J33" s="185">
        <v>0</v>
      </c>
      <c r="K33" s="185">
        <v>0</v>
      </c>
      <c r="L33" s="185">
        <v>0</v>
      </c>
    </row>
    <row r="34" ht="19.5" customHeight="1" spans="1:12">
      <c r="A34" s="220" t="s">
        <v>176</v>
      </c>
      <c r="B34" s="220"/>
      <c r="C34" s="220"/>
      <c r="D34" s="220" t="s">
        <v>177</v>
      </c>
      <c r="E34" s="185">
        <v>25000</v>
      </c>
      <c r="F34" s="185">
        <v>25000</v>
      </c>
      <c r="G34" s="185">
        <v>0</v>
      </c>
      <c r="H34" s="185">
        <v>0</v>
      </c>
      <c r="I34" s="185"/>
      <c r="J34" s="185">
        <v>0</v>
      </c>
      <c r="K34" s="185">
        <v>0</v>
      </c>
      <c r="L34" s="185">
        <v>0</v>
      </c>
    </row>
    <row r="35" ht="19.5" customHeight="1" spans="1:12">
      <c r="A35" s="220" t="s">
        <v>178</v>
      </c>
      <c r="B35" s="220"/>
      <c r="C35" s="220"/>
      <c r="D35" s="220" t="s">
        <v>179</v>
      </c>
      <c r="E35" s="185">
        <v>19076</v>
      </c>
      <c r="F35" s="185">
        <v>19076</v>
      </c>
      <c r="G35" s="185">
        <v>0</v>
      </c>
      <c r="H35" s="185">
        <v>0</v>
      </c>
      <c r="I35" s="185"/>
      <c r="J35" s="185">
        <v>0</v>
      </c>
      <c r="K35" s="185">
        <v>0</v>
      </c>
      <c r="L35" s="185">
        <v>0</v>
      </c>
    </row>
    <row r="36" ht="19.5" customHeight="1" spans="1:12">
      <c r="A36" s="220" t="s">
        <v>180</v>
      </c>
      <c r="B36" s="220"/>
      <c r="C36" s="220"/>
      <c r="D36" s="220" t="s">
        <v>181</v>
      </c>
      <c r="E36" s="185">
        <v>23040</v>
      </c>
      <c r="F36" s="185">
        <v>23040</v>
      </c>
      <c r="G36" s="185">
        <v>0</v>
      </c>
      <c r="H36" s="185">
        <v>0</v>
      </c>
      <c r="I36" s="185"/>
      <c r="J36" s="185">
        <v>0</v>
      </c>
      <c r="K36" s="185">
        <v>0</v>
      </c>
      <c r="L36" s="185">
        <v>0</v>
      </c>
    </row>
    <row r="37" ht="19.5" customHeight="1" spans="1:12">
      <c r="A37" s="220" t="s">
        <v>182</v>
      </c>
      <c r="B37" s="220"/>
      <c r="C37" s="220"/>
      <c r="D37" s="220" t="s">
        <v>183</v>
      </c>
      <c r="E37" s="185">
        <v>89959</v>
      </c>
      <c r="F37" s="185">
        <v>89959</v>
      </c>
      <c r="G37" s="185">
        <v>0</v>
      </c>
      <c r="H37" s="185">
        <v>0</v>
      </c>
      <c r="I37" s="185"/>
      <c r="J37" s="185">
        <v>0</v>
      </c>
      <c r="K37" s="185">
        <v>0</v>
      </c>
      <c r="L37" s="185">
        <v>0</v>
      </c>
    </row>
    <row r="38" ht="19.5" customHeight="1" spans="1:12">
      <c r="A38" s="220" t="s">
        <v>184</v>
      </c>
      <c r="B38" s="220"/>
      <c r="C38" s="220"/>
      <c r="D38" s="220" t="s">
        <v>185</v>
      </c>
      <c r="E38" s="185">
        <v>156860.65</v>
      </c>
      <c r="F38" s="185">
        <v>156860.65</v>
      </c>
      <c r="G38" s="185">
        <v>0</v>
      </c>
      <c r="H38" s="185">
        <v>0</v>
      </c>
      <c r="I38" s="185"/>
      <c r="J38" s="185">
        <v>0</v>
      </c>
      <c r="K38" s="185">
        <v>0</v>
      </c>
      <c r="L38" s="185">
        <v>0</v>
      </c>
    </row>
    <row r="39" ht="19.5" customHeight="1" spans="1:12">
      <c r="A39" s="220" t="s">
        <v>186</v>
      </c>
      <c r="B39" s="220"/>
      <c r="C39" s="220"/>
      <c r="D39" s="220" t="s">
        <v>187</v>
      </c>
      <c r="E39" s="185">
        <v>184275.44</v>
      </c>
      <c r="F39" s="185">
        <v>184275.44</v>
      </c>
      <c r="G39" s="185">
        <v>0</v>
      </c>
      <c r="H39" s="185">
        <v>0</v>
      </c>
      <c r="I39" s="185"/>
      <c r="J39" s="185">
        <v>0</v>
      </c>
      <c r="K39" s="185">
        <v>0</v>
      </c>
      <c r="L39" s="185">
        <v>0</v>
      </c>
    </row>
    <row r="40" ht="19.5" customHeight="1" spans="1:12">
      <c r="A40" s="220" t="s">
        <v>188</v>
      </c>
      <c r="B40" s="220"/>
      <c r="C40" s="220"/>
      <c r="D40" s="220" t="s">
        <v>189</v>
      </c>
      <c r="E40" s="185">
        <v>16422</v>
      </c>
      <c r="F40" s="185">
        <v>16422</v>
      </c>
      <c r="G40" s="185">
        <v>0</v>
      </c>
      <c r="H40" s="185">
        <v>0</v>
      </c>
      <c r="I40" s="185"/>
      <c r="J40" s="185">
        <v>0</v>
      </c>
      <c r="K40" s="185">
        <v>0</v>
      </c>
      <c r="L40" s="185">
        <v>0</v>
      </c>
    </row>
    <row r="41" ht="19.5" customHeight="1" spans="1:12">
      <c r="A41" s="220" t="s">
        <v>190</v>
      </c>
      <c r="B41" s="220"/>
      <c r="C41" s="220"/>
      <c r="D41" s="220" t="s">
        <v>191</v>
      </c>
      <c r="E41" s="185">
        <v>302467.73</v>
      </c>
      <c r="F41" s="185">
        <v>302467.73</v>
      </c>
      <c r="G41" s="185">
        <v>0</v>
      </c>
      <c r="H41" s="185">
        <v>0</v>
      </c>
      <c r="I41" s="185"/>
      <c r="J41" s="185">
        <v>0</v>
      </c>
      <c r="K41" s="185">
        <v>0</v>
      </c>
      <c r="L41" s="185">
        <v>0</v>
      </c>
    </row>
    <row r="42" ht="19.5" customHeight="1" spans="1:12">
      <c r="A42" s="220" t="s">
        <v>192</v>
      </c>
      <c r="B42" s="220"/>
      <c r="C42" s="220"/>
      <c r="D42" s="220" t="s">
        <v>145</v>
      </c>
      <c r="E42" s="185">
        <v>1136861.37</v>
      </c>
      <c r="F42" s="185">
        <v>1136861.37</v>
      </c>
      <c r="G42" s="185">
        <v>0</v>
      </c>
      <c r="H42" s="185">
        <v>0</v>
      </c>
      <c r="I42" s="185"/>
      <c r="J42" s="185">
        <v>0</v>
      </c>
      <c r="K42" s="185">
        <v>0</v>
      </c>
      <c r="L42" s="185">
        <v>0</v>
      </c>
    </row>
    <row r="43" ht="19.5" customHeight="1" spans="1:12">
      <c r="A43" s="220" t="s">
        <v>193</v>
      </c>
      <c r="B43" s="220"/>
      <c r="C43" s="220"/>
      <c r="D43" s="220" t="s">
        <v>194</v>
      </c>
      <c r="E43" s="185">
        <v>4200</v>
      </c>
      <c r="F43" s="185">
        <v>4200</v>
      </c>
      <c r="G43" s="185">
        <v>0</v>
      </c>
      <c r="H43" s="185">
        <v>0</v>
      </c>
      <c r="I43" s="185"/>
      <c r="J43" s="185">
        <v>0</v>
      </c>
      <c r="K43" s="185">
        <v>0</v>
      </c>
      <c r="L43" s="185">
        <v>0</v>
      </c>
    </row>
    <row r="44" ht="19.5" customHeight="1" spans="1:12">
      <c r="A44" s="220" t="s">
        <v>195</v>
      </c>
      <c r="B44" s="220"/>
      <c r="C44" s="220"/>
      <c r="D44" s="220" t="s">
        <v>196</v>
      </c>
      <c r="E44" s="185">
        <v>459231.58</v>
      </c>
      <c r="F44" s="185">
        <v>459231.58</v>
      </c>
      <c r="G44" s="185">
        <v>0</v>
      </c>
      <c r="H44" s="185">
        <v>0</v>
      </c>
      <c r="I44" s="185"/>
      <c r="J44" s="185">
        <v>0</v>
      </c>
      <c r="K44" s="185">
        <v>0</v>
      </c>
      <c r="L44" s="185">
        <v>0</v>
      </c>
    </row>
    <row r="45" ht="19.5" customHeight="1" spans="1:12">
      <c r="A45" s="220" t="s">
        <v>197</v>
      </c>
      <c r="B45" s="220"/>
      <c r="C45" s="220"/>
      <c r="D45" s="220" t="s">
        <v>198</v>
      </c>
      <c r="E45" s="185">
        <v>295404.37</v>
      </c>
      <c r="F45" s="185">
        <v>295404.37</v>
      </c>
      <c r="G45" s="185">
        <v>0</v>
      </c>
      <c r="H45" s="185">
        <v>0</v>
      </c>
      <c r="I45" s="185"/>
      <c r="J45" s="185">
        <v>0</v>
      </c>
      <c r="K45" s="185">
        <v>0</v>
      </c>
      <c r="L45" s="185">
        <v>0</v>
      </c>
    </row>
    <row r="46" ht="19.5" customHeight="1" spans="1:12">
      <c r="A46" s="220" t="s">
        <v>199</v>
      </c>
      <c r="B46" s="220"/>
      <c r="C46" s="220"/>
      <c r="D46" s="220" t="s">
        <v>200</v>
      </c>
      <c r="E46" s="185">
        <v>170000</v>
      </c>
      <c r="F46" s="185">
        <v>170000</v>
      </c>
      <c r="G46" s="185">
        <v>0</v>
      </c>
      <c r="H46" s="185">
        <v>0</v>
      </c>
      <c r="I46" s="185"/>
      <c r="J46" s="185">
        <v>0</v>
      </c>
      <c r="K46" s="185">
        <v>0</v>
      </c>
      <c r="L46" s="185"/>
    </row>
    <row r="47" ht="19.5" customHeight="1" spans="1:12">
      <c r="A47" s="220" t="s">
        <v>201</v>
      </c>
      <c r="B47" s="220"/>
      <c r="C47" s="220"/>
      <c r="D47" s="220" t="s">
        <v>202</v>
      </c>
      <c r="E47" s="185">
        <v>170000</v>
      </c>
      <c r="F47" s="185">
        <v>170000</v>
      </c>
      <c r="G47" s="185">
        <v>0</v>
      </c>
      <c r="H47" s="185">
        <v>0</v>
      </c>
      <c r="I47" s="185"/>
      <c r="J47" s="185">
        <v>0</v>
      </c>
      <c r="K47" s="185">
        <v>0</v>
      </c>
      <c r="L47" s="185">
        <v>0</v>
      </c>
    </row>
    <row r="48" ht="19.5" customHeight="1" spans="1:12">
      <c r="A48" s="220" t="s">
        <v>203</v>
      </c>
      <c r="B48" s="220"/>
      <c r="C48" s="220"/>
      <c r="D48" s="220" t="s">
        <v>204</v>
      </c>
      <c r="E48" s="185">
        <v>1650000</v>
      </c>
      <c r="F48" s="185">
        <v>1650000</v>
      </c>
      <c r="G48" s="185">
        <v>0</v>
      </c>
      <c r="H48" s="185">
        <v>0</v>
      </c>
      <c r="I48" s="185"/>
      <c r="J48" s="185">
        <v>0</v>
      </c>
      <c r="K48" s="185">
        <v>0</v>
      </c>
      <c r="L48" s="185">
        <v>0</v>
      </c>
    </row>
    <row r="49" ht="19.5" customHeight="1" spans="1:12">
      <c r="A49" s="220" t="s">
        <v>205</v>
      </c>
      <c r="B49" s="220"/>
      <c r="C49" s="220"/>
      <c r="D49" s="220" t="s">
        <v>206</v>
      </c>
      <c r="E49" s="185">
        <v>1286500</v>
      </c>
      <c r="F49" s="185">
        <v>1286500</v>
      </c>
      <c r="G49" s="185">
        <v>0</v>
      </c>
      <c r="H49" s="185">
        <v>0</v>
      </c>
      <c r="I49" s="185"/>
      <c r="J49" s="185">
        <v>0</v>
      </c>
      <c r="K49" s="185">
        <v>0</v>
      </c>
      <c r="L49" s="185">
        <v>0</v>
      </c>
    </row>
    <row r="50" ht="19.5" customHeight="1" spans="1:12">
      <c r="A50" s="220" t="s">
        <v>207</v>
      </c>
      <c r="B50" s="220"/>
      <c r="C50" s="220"/>
      <c r="D50" s="220" t="s">
        <v>208</v>
      </c>
      <c r="E50" s="185">
        <v>840000</v>
      </c>
      <c r="F50" s="185">
        <v>840000</v>
      </c>
      <c r="G50" s="185">
        <v>0</v>
      </c>
      <c r="H50" s="185">
        <v>0</v>
      </c>
      <c r="I50" s="185"/>
      <c r="J50" s="185">
        <v>0</v>
      </c>
      <c r="K50" s="185">
        <v>0</v>
      </c>
      <c r="L50" s="185">
        <v>0</v>
      </c>
    </row>
    <row r="51" ht="19.5" customHeight="1" spans="1:12">
      <c r="A51" s="220" t="s">
        <v>209</v>
      </c>
      <c r="B51" s="220"/>
      <c r="C51" s="220"/>
      <c r="D51" s="220" t="s">
        <v>210</v>
      </c>
      <c r="E51" s="185">
        <v>3080000</v>
      </c>
      <c r="F51" s="185">
        <v>3080000</v>
      </c>
      <c r="G51" s="185">
        <v>0</v>
      </c>
      <c r="H51" s="185">
        <v>0</v>
      </c>
      <c r="I51" s="185"/>
      <c r="J51" s="185">
        <v>0</v>
      </c>
      <c r="K51" s="185">
        <v>0</v>
      </c>
      <c r="L51" s="185">
        <v>0</v>
      </c>
    </row>
    <row r="52" ht="19.5" customHeight="1" spans="1:12">
      <c r="A52" s="220" t="s">
        <v>211</v>
      </c>
      <c r="B52" s="220"/>
      <c r="C52" s="220"/>
      <c r="D52" s="220" t="s">
        <v>212</v>
      </c>
      <c r="E52" s="185">
        <v>2994752.52</v>
      </c>
      <c r="F52" s="185">
        <v>2994752.52</v>
      </c>
      <c r="G52" s="185">
        <v>0</v>
      </c>
      <c r="H52" s="185">
        <v>0</v>
      </c>
      <c r="I52" s="185"/>
      <c r="J52" s="185">
        <v>0</v>
      </c>
      <c r="K52" s="185">
        <v>0</v>
      </c>
      <c r="L52" s="185">
        <v>0</v>
      </c>
    </row>
    <row r="53" ht="19.5" customHeight="1" spans="1:12">
      <c r="A53" s="220" t="s">
        <v>213</v>
      </c>
      <c r="B53" s="220"/>
      <c r="C53" s="220"/>
      <c r="D53" s="220" t="s">
        <v>214</v>
      </c>
      <c r="E53" s="185">
        <v>200000</v>
      </c>
      <c r="F53" s="185">
        <v>200000</v>
      </c>
      <c r="G53" s="185">
        <v>0</v>
      </c>
      <c r="H53" s="185">
        <v>0</v>
      </c>
      <c r="I53" s="185"/>
      <c r="J53" s="185">
        <v>0</v>
      </c>
      <c r="K53" s="185">
        <v>0</v>
      </c>
      <c r="L53" s="185">
        <v>0</v>
      </c>
    </row>
    <row r="54" ht="19.5" customHeight="1" spans="1:12">
      <c r="A54" s="220" t="s">
        <v>215</v>
      </c>
      <c r="B54" s="220"/>
      <c r="C54" s="220"/>
      <c r="D54" s="220" t="s">
        <v>216</v>
      </c>
      <c r="E54" s="185">
        <v>118300</v>
      </c>
      <c r="F54" s="185">
        <v>118300</v>
      </c>
      <c r="G54" s="185">
        <v>0</v>
      </c>
      <c r="H54" s="185">
        <v>0</v>
      </c>
      <c r="I54" s="185"/>
      <c r="J54" s="185">
        <v>0</v>
      </c>
      <c r="K54" s="185">
        <v>0</v>
      </c>
      <c r="L54" s="185">
        <v>0</v>
      </c>
    </row>
    <row r="55" ht="19.5" customHeight="1" spans="1:12">
      <c r="A55" s="220" t="s">
        <v>217</v>
      </c>
      <c r="B55" s="220"/>
      <c r="C55" s="220"/>
      <c r="D55" s="220" t="s">
        <v>218</v>
      </c>
      <c r="E55" s="185">
        <v>504352</v>
      </c>
      <c r="F55" s="185">
        <v>504352</v>
      </c>
      <c r="G55" s="185">
        <v>0</v>
      </c>
      <c r="H55" s="185">
        <v>0</v>
      </c>
      <c r="I55" s="185"/>
      <c r="J55" s="185">
        <v>0</v>
      </c>
      <c r="K55" s="185">
        <v>0</v>
      </c>
      <c r="L55" s="185">
        <v>0</v>
      </c>
    </row>
    <row r="56" ht="19.5" customHeight="1" spans="1:12">
      <c r="A56" s="220" t="s">
        <v>219</v>
      </c>
      <c r="B56" s="220"/>
      <c r="C56" s="220"/>
      <c r="D56" s="220" t="s">
        <v>220</v>
      </c>
      <c r="E56" s="185">
        <v>235452.8</v>
      </c>
      <c r="F56" s="185">
        <v>235452.8</v>
      </c>
      <c r="G56" s="185">
        <v>0</v>
      </c>
      <c r="H56" s="185">
        <v>0</v>
      </c>
      <c r="I56" s="185"/>
      <c r="J56" s="185">
        <v>0</v>
      </c>
      <c r="K56" s="185">
        <v>0</v>
      </c>
      <c r="L56" s="185">
        <v>0</v>
      </c>
    </row>
    <row r="57" ht="19.5" customHeight="1" spans="1:12">
      <c r="A57" s="220" t="s">
        <v>221</v>
      </c>
      <c r="B57" s="220"/>
      <c r="C57" s="220"/>
      <c r="D57" s="220" t="s">
        <v>222</v>
      </c>
      <c r="E57" s="185">
        <v>27000</v>
      </c>
      <c r="F57" s="185">
        <v>27000</v>
      </c>
      <c r="G57" s="185">
        <v>0</v>
      </c>
      <c r="H57" s="185">
        <v>0</v>
      </c>
      <c r="I57" s="185"/>
      <c r="J57" s="185">
        <v>0</v>
      </c>
      <c r="K57" s="185">
        <v>0</v>
      </c>
      <c r="L57" s="185">
        <v>0</v>
      </c>
    </row>
    <row r="58" ht="19.5" customHeight="1" spans="1:12">
      <c r="A58" s="220" t="s">
        <v>223</v>
      </c>
      <c r="B58" s="220"/>
      <c r="C58" s="220"/>
      <c r="D58" s="220" t="s">
        <v>224</v>
      </c>
      <c r="E58" s="185">
        <v>120000</v>
      </c>
      <c r="F58" s="185">
        <v>120000</v>
      </c>
      <c r="G58" s="185">
        <v>0</v>
      </c>
      <c r="H58" s="185">
        <v>0</v>
      </c>
      <c r="I58" s="185"/>
      <c r="J58" s="185">
        <v>0</v>
      </c>
      <c r="K58" s="185">
        <v>0</v>
      </c>
      <c r="L58" s="185">
        <v>0</v>
      </c>
    </row>
    <row r="59" ht="19.5" customHeight="1" spans="1:12">
      <c r="A59" s="220" t="s">
        <v>225</v>
      </c>
      <c r="B59" s="220"/>
      <c r="C59" s="220"/>
      <c r="D59" s="220" t="s">
        <v>226</v>
      </c>
      <c r="E59" s="185">
        <v>950000</v>
      </c>
      <c r="F59" s="185">
        <v>950000</v>
      </c>
      <c r="G59" s="185">
        <v>0</v>
      </c>
      <c r="H59" s="185">
        <v>0</v>
      </c>
      <c r="I59" s="185"/>
      <c r="J59" s="185">
        <v>0</v>
      </c>
      <c r="K59" s="185">
        <v>0</v>
      </c>
      <c r="L59" s="185">
        <v>0</v>
      </c>
    </row>
    <row r="60" ht="19.5" customHeight="1" spans="1:12">
      <c r="A60" s="220" t="s">
        <v>227</v>
      </c>
      <c r="B60" s="220"/>
      <c r="C60" s="220"/>
      <c r="D60" s="220"/>
      <c r="E60" s="220"/>
      <c r="F60" s="220"/>
      <c r="G60" s="220"/>
      <c r="H60" s="220"/>
      <c r="I60" s="220"/>
      <c r="J60" s="220"/>
      <c r="K60" s="220"/>
      <c r="L60" s="220"/>
    </row>
  </sheetData>
  <mergeCells count="6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0"/>
  <sheetViews>
    <sheetView workbookViewId="0">
      <pane xSplit="4" ySplit="9" topLeftCell="E10" activePane="bottomRight" state="frozen"/>
      <selection/>
      <selection pane="topRight"/>
      <selection pane="bottomLeft"/>
      <selection pane="bottomRight" activeCell="Q12" sqref="Q12"/>
    </sheetView>
  </sheetViews>
  <sheetFormatPr defaultColWidth="9" defaultRowHeight="13.5"/>
  <cols>
    <col min="1" max="3" width="3.25" customWidth="1"/>
    <col min="4" max="4" width="32.75" customWidth="1"/>
    <col min="5" max="10" width="18.75" customWidth="1"/>
  </cols>
  <sheetData>
    <row r="1" ht="27" spans="1:10">
      <c r="A1" s="144" t="s">
        <v>228</v>
      </c>
      <c r="B1" s="144"/>
      <c r="C1" s="144"/>
      <c r="D1" s="144"/>
      <c r="E1" s="144"/>
      <c r="F1" s="144"/>
      <c r="G1" s="144"/>
      <c r="H1" s="144"/>
      <c r="I1" s="144"/>
      <c r="J1" s="144"/>
    </row>
    <row r="2" spans="1:10">
      <c r="A2" s="145"/>
      <c r="B2" s="145"/>
      <c r="C2" s="145"/>
      <c r="D2" s="145"/>
      <c r="E2" s="145"/>
      <c r="F2" s="145"/>
      <c r="G2" s="145"/>
      <c r="H2" s="145"/>
      <c r="I2" s="145"/>
      <c r="J2" s="173" t="s">
        <v>229</v>
      </c>
    </row>
    <row r="3" spans="1:10">
      <c r="A3" s="146" t="s">
        <v>116</v>
      </c>
      <c r="B3" s="145"/>
      <c r="C3" s="147" t="s">
        <v>117</v>
      </c>
      <c r="D3" s="145"/>
      <c r="E3" s="145"/>
      <c r="F3" s="148"/>
      <c r="G3" s="145"/>
      <c r="H3" s="145"/>
      <c r="I3" s="145"/>
      <c r="J3" s="173" t="s">
        <v>3</v>
      </c>
    </row>
    <row r="4" ht="19.5" customHeight="1" spans="1:10">
      <c r="A4" s="181" t="s">
        <v>6</v>
      </c>
      <c r="B4" s="181"/>
      <c r="C4" s="181"/>
      <c r="D4" s="181"/>
      <c r="E4" s="193" t="s">
        <v>99</v>
      </c>
      <c r="F4" s="193" t="s">
        <v>230</v>
      </c>
      <c r="G4" s="193" t="s">
        <v>231</v>
      </c>
      <c r="H4" s="193" t="s">
        <v>232</v>
      </c>
      <c r="I4" s="193" t="s">
        <v>233</v>
      </c>
      <c r="J4" s="193" t="s">
        <v>234</v>
      </c>
    </row>
    <row r="5" ht="19.5" customHeight="1" spans="1:10">
      <c r="A5" s="193" t="s">
        <v>124</v>
      </c>
      <c r="B5" s="193"/>
      <c r="C5" s="193"/>
      <c r="D5" s="181" t="s">
        <v>125</v>
      </c>
      <c r="E5" s="193"/>
      <c r="F5" s="193"/>
      <c r="G5" s="193"/>
      <c r="H5" s="193"/>
      <c r="I5" s="193"/>
      <c r="J5" s="193"/>
    </row>
    <row r="6" ht="19.5" customHeight="1" spans="1:10">
      <c r="A6" s="193"/>
      <c r="B6" s="193"/>
      <c r="C6" s="193"/>
      <c r="D6" s="181"/>
      <c r="E6" s="193"/>
      <c r="F6" s="193"/>
      <c r="G6" s="193"/>
      <c r="H6" s="193"/>
      <c r="I6" s="193"/>
      <c r="J6" s="193"/>
    </row>
    <row r="7" ht="19.5" customHeight="1" spans="1:10">
      <c r="A7" s="193"/>
      <c r="B7" s="193"/>
      <c r="C7" s="193"/>
      <c r="D7" s="181"/>
      <c r="E7" s="193"/>
      <c r="F7" s="193"/>
      <c r="G7" s="193"/>
      <c r="H7" s="193"/>
      <c r="I7" s="193"/>
      <c r="J7" s="193"/>
    </row>
    <row r="8" ht="19.5" customHeight="1" spans="1:10">
      <c r="A8" s="181" t="s">
        <v>128</v>
      </c>
      <c r="B8" s="181" t="s">
        <v>129</v>
      </c>
      <c r="C8" s="181" t="s">
        <v>130</v>
      </c>
      <c r="D8" s="181" t="s">
        <v>10</v>
      </c>
      <c r="E8" s="193" t="s">
        <v>11</v>
      </c>
      <c r="F8" s="193" t="s">
        <v>12</v>
      </c>
      <c r="G8" s="193" t="s">
        <v>20</v>
      </c>
      <c r="H8" s="193" t="s">
        <v>24</v>
      </c>
      <c r="I8" s="193" t="s">
        <v>28</v>
      </c>
      <c r="J8" s="193" t="s">
        <v>32</v>
      </c>
    </row>
    <row r="9" ht="19.5" customHeight="1" spans="1:10">
      <c r="A9" s="181"/>
      <c r="B9" s="181"/>
      <c r="C9" s="181"/>
      <c r="D9" s="181" t="s">
        <v>131</v>
      </c>
      <c r="E9" s="185">
        <v>23497530.14</v>
      </c>
      <c r="F9" s="185">
        <v>11634697.5</v>
      </c>
      <c r="G9" s="185">
        <v>11862832.64</v>
      </c>
      <c r="H9" s="185"/>
      <c r="I9" s="185"/>
      <c r="J9" s="185"/>
    </row>
    <row r="10" ht="19.5" customHeight="1" spans="1:10">
      <c r="A10" s="220" t="s">
        <v>132</v>
      </c>
      <c r="B10" s="220"/>
      <c r="C10" s="220"/>
      <c r="D10" s="220" t="s">
        <v>133</v>
      </c>
      <c r="E10" s="185">
        <v>151103</v>
      </c>
      <c r="F10" s="185">
        <v>151103</v>
      </c>
      <c r="G10" s="185"/>
      <c r="H10" s="185"/>
      <c r="I10" s="185"/>
      <c r="J10" s="185"/>
    </row>
    <row r="11" ht="19.5" customHeight="1" spans="1:10">
      <c r="A11" s="220" t="s">
        <v>235</v>
      </c>
      <c r="B11" s="220"/>
      <c r="C11" s="220"/>
      <c r="D11" s="220" t="s">
        <v>236</v>
      </c>
      <c r="E11" s="185">
        <v>51015</v>
      </c>
      <c r="F11" s="185"/>
      <c r="G11" s="185">
        <v>51015</v>
      </c>
      <c r="H11" s="185"/>
      <c r="I11" s="185"/>
      <c r="J11" s="185"/>
    </row>
    <row r="12" ht="19.5" customHeight="1" spans="1:10">
      <c r="A12" s="220" t="s">
        <v>134</v>
      </c>
      <c r="B12" s="220"/>
      <c r="C12" s="220"/>
      <c r="D12" s="220" t="s">
        <v>133</v>
      </c>
      <c r="E12" s="185">
        <v>2763866.82</v>
      </c>
      <c r="F12" s="185">
        <v>2763866.82</v>
      </c>
      <c r="G12" s="185"/>
      <c r="H12" s="185"/>
      <c r="I12" s="185"/>
      <c r="J12" s="185"/>
    </row>
    <row r="13" ht="19.5" customHeight="1" spans="1:10">
      <c r="A13" s="220" t="s">
        <v>135</v>
      </c>
      <c r="B13" s="220"/>
      <c r="C13" s="220"/>
      <c r="D13" s="220" t="s">
        <v>136</v>
      </c>
      <c r="E13" s="185">
        <v>1799061.24</v>
      </c>
      <c r="F13" s="185"/>
      <c r="G13" s="185">
        <v>1799061.24</v>
      </c>
      <c r="H13" s="185"/>
      <c r="I13" s="185"/>
      <c r="J13" s="185"/>
    </row>
    <row r="14" ht="19.5" customHeight="1" spans="1:10">
      <c r="A14" s="220" t="s">
        <v>137</v>
      </c>
      <c r="B14" s="220"/>
      <c r="C14" s="220"/>
      <c r="D14" s="220" t="s">
        <v>138</v>
      </c>
      <c r="E14" s="185">
        <v>130000</v>
      </c>
      <c r="F14" s="185"/>
      <c r="G14" s="185">
        <v>130000</v>
      </c>
      <c r="H14" s="185"/>
      <c r="I14" s="185"/>
      <c r="J14" s="185"/>
    </row>
    <row r="15" ht="19.5" customHeight="1" spans="1:10">
      <c r="A15" s="220" t="s">
        <v>139</v>
      </c>
      <c r="B15" s="220"/>
      <c r="C15" s="220"/>
      <c r="D15" s="220" t="s">
        <v>140</v>
      </c>
      <c r="E15" s="185">
        <v>16000</v>
      </c>
      <c r="F15" s="185"/>
      <c r="G15" s="185">
        <v>16000</v>
      </c>
      <c r="H15" s="185"/>
      <c r="I15" s="185"/>
      <c r="J15" s="185"/>
    </row>
    <row r="16" ht="19.5" customHeight="1" spans="1:10">
      <c r="A16" s="220" t="s">
        <v>141</v>
      </c>
      <c r="B16" s="220"/>
      <c r="C16" s="220"/>
      <c r="D16" s="220" t="s">
        <v>136</v>
      </c>
      <c r="E16" s="185">
        <v>3000</v>
      </c>
      <c r="F16" s="185"/>
      <c r="G16" s="185">
        <v>3000</v>
      </c>
      <c r="H16" s="185"/>
      <c r="I16" s="185"/>
      <c r="J16" s="185"/>
    </row>
    <row r="17" ht="19.5" customHeight="1" spans="1:10">
      <c r="A17" s="220" t="s">
        <v>144</v>
      </c>
      <c r="B17" s="220"/>
      <c r="C17" s="220"/>
      <c r="D17" s="220" t="s">
        <v>145</v>
      </c>
      <c r="E17" s="185">
        <v>167823.08</v>
      </c>
      <c r="F17" s="185">
        <v>167823.08</v>
      </c>
      <c r="G17" s="185"/>
      <c r="H17" s="185"/>
      <c r="I17" s="185"/>
      <c r="J17" s="185"/>
    </row>
    <row r="18" ht="19.5" customHeight="1" spans="1:10">
      <c r="A18" s="220" t="s">
        <v>146</v>
      </c>
      <c r="B18" s="220"/>
      <c r="C18" s="220"/>
      <c r="D18" s="220" t="s">
        <v>147</v>
      </c>
      <c r="E18" s="185">
        <v>50000</v>
      </c>
      <c r="F18" s="185"/>
      <c r="G18" s="185">
        <v>50000</v>
      </c>
      <c r="H18" s="185"/>
      <c r="I18" s="185"/>
      <c r="J18" s="185"/>
    </row>
    <row r="19" ht="19.5" customHeight="1" spans="1:10">
      <c r="A19" s="220" t="s">
        <v>148</v>
      </c>
      <c r="B19" s="220"/>
      <c r="C19" s="220"/>
      <c r="D19" s="220" t="s">
        <v>133</v>
      </c>
      <c r="E19" s="185">
        <v>41337</v>
      </c>
      <c r="F19" s="185">
        <v>41337</v>
      </c>
      <c r="G19" s="185"/>
      <c r="H19" s="185"/>
      <c r="I19" s="185"/>
      <c r="J19" s="185"/>
    </row>
    <row r="20" ht="19.5" customHeight="1" spans="1:10">
      <c r="A20" s="220" t="s">
        <v>149</v>
      </c>
      <c r="B20" s="220"/>
      <c r="C20" s="220"/>
      <c r="D20" s="220" t="s">
        <v>133</v>
      </c>
      <c r="E20" s="185">
        <v>809185</v>
      </c>
      <c r="F20" s="185">
        <v>809185</v>
      </c>
      <c r="G20" s="185"/>
      <c r="H20" s="185"/>
      <c r="I20" s="185"/>
      <c r="J20" s="185"/>
    </row>
    <row r="21" ht="19.5" customHeight="1" spans="1:10">
      <c r="A21" s="220" t="s">
        <v>150</v>
      </c>
      <c r="B21" s="220"/>
      <c r="C21" s="220"/>
      <c r="D21" s="220" t="s">
        <v>151</v>
      </c>
      <c r="E21" s="185">
        <v>556000</v>
      </c>
      <c r="F21" s="185"/>
      <c r="G21" s="185">
        <v>556000</v>
      </c>
      <c r="H21" s="185"/>
      <c r="I21" s="185"/>
      <c r="J21" s="185"/>
    </row>
    <row r="22" ht="19.5" customHeight="1" spans="1:10">
      <c r="A22" s="220" t="s">
        <v>152</v>
      </c>
      <c r="B22" s="220"/>
      <c r="C22" s="220"/>
      <c r="D22" s="220" t="s">
        <v>153</v>
      </c>
      <c r="E22" s="185">
        <v>31500</v>
      </c>
      <c r="F22" s="185">
        <v>31500</v>
      </c>
      <c r="G22" s="185"/>
      <c r="H22" s="185"/>
      <c r="I22" s="185"/>
      <c r="J22" s="185"/>
    </row>
    <row r="23" ht="19.5" customHeight="1" spans="1:10">
      <c r="A23" s="220" t="s">
        <v>154</v>
      </c>
      <c r="B23" s="220"/>
      <c r="C23" s="220"/>
      <c r="D23" s="220" t="s">
        <v>155</v>
      </c>
      <c r="E23" s="185">
        <v>100000</v>
      </c>
      <c r="F23" s="185"/>
      <c r="G23" s="185">
        <v>100000</v>
      </c>
      <c r="H23" s="185"/>
      <c r="I23" s="185"/>
      <c r="J23" s="185"/>
    </row>
    <row r="24" ht="19.5" customHeight="1" spans="1:10">
      <c r="A24" s="220" t="s">
        <v>156</v>
      </c>
      <c r="B24" s="220"/>
      <c r="C24" s="220"/>
      <c r="D24" s="220" t="s">
        <v>157</v>
      </c>
      <c r="E24" s="185">
        <v>280911.23</v>
      </c>
      <c r="F24" s="185">
        <v>280911.23</v>
      </c>
      <c r="G24" s="185"/>
      <c r="H24" s="185"/>
      <c r="I24" s="185"/>
      <c r="J24" s="185"/>
    </row>
    <row r="25" ht="19.5" customHeight="1" spans="1:10">
      <c r="A25" s="220" t="s">
        <v>158</v>
      </c>
      <c r="B25" s="220"/>
      <c r="C25" s="220"/>
      <c r="D25" s="220" t="s">
        <v>159</v>
      </c>
      <c r="E25" s="185">
        <v>4156</v>
      </c>
      <c r="F25" s="185"/>
      <c r="G25" s="185">
        <v>4156</v>
      </c>
      <c r="H25" s="185"/>
      <c r="I25" s="185"/>
      <c r="J25" s="185"/>
    </row>
    <row r="26" ht="19.5" customHeight="1" spans="1:10">
      <c r="A26" s="220" t="s">
        <v>160</v>
      </c>
      <c r="B26" s="220"/>
      <c r="C26" s="220"/>
      <c r="D26" s="220" t="s">
        <v>161</v>
      </c>
      <c r="E26" s="185">
        <v>100000</v>
      </c>
      <c r="F26" s="185">
        <v>100000</v>
      </c>
      <c r="G26" s="185"/>
      <c r="H26" s="185"/>
      <c r="I26" s="185"/>
      <c r="J26" s="185"/>
    </row>
    <row r="27" ht="19.5" customHeight="1" spans="1:10">
      <c r="A27" s="220" t="s">
        <v>162</v>
      </c>
      <c r="B27" s="220"/>
      <c r="C27" s="220"/>
      <c r="D27" s="220" t="s">
        <v>163</v>
      </c>
      <c r="E27" s="185">
        <v>187995</v>
      </c>
      <c r="F27" s="185">
        <v>187995</v>
      </c>
      <c r="G27" s="185"/>
      <c r="H27" s="185"/>
      <c r="I27" s="185"/>
      <c r="J27" s="185"/>
    </row>
    <row r="28" ht="19.5" customHeight="1" spans="1:10">
      <c r="A28" s="220" t="s">
        <v>164</v>
      </c>
      <c r="B28" s="220"/>
      <c r="C28" s="220"/>
      <c r="D28" s="220" t="s">
        <v>165</v>
      </c>
      <c r="E28" s="185">
        <v>148540</v>
      </c>
      <c r="F28" s="185">
        <v>148540</v>
      </c>
      <c r="G28" s="185"/>
      <c r="H28" s="185"/>
      <c r="I28" s="185"/>
      <c r="J28" s="185"/>
    </row>
    <row r="29" ht="19.5" customHeight="1" spans="1:10">
      <c r="A29" s="220" t="s">
        <v>166</v>
      </c>
      <c r="B29" s="220"/>
      <c r="C29" s="220"/>
      <c r="D29" s="220" t="s">
        <v>167</v>
      </c>
      <c r="E29" s="185">
        <v>737221.12</v>
      </c>
      <c r="F29" s="185">
        <v>737221.12</v>
      </c>
      <c r="G29" s="185"/>
      <c r="H29" s="185"/>
      <c r="I29" s="185"/>
      <c r="J29" s="185"/>
    </row>
    <row r="30" ht="19.5" customHeight="1" spans="1:10">
      <c r="A30" s="220" t="s">
        <v>168</v>
      </c>
      <c r="B30" s="220"/>
      <c r="C30" s="220"/>
      <c r="D30" s="220" t="s">
        <v>169</v>
      </c>
      <c r="E30" s="185">
        <v>193153.59</v>
      </c>
      <c r="F30" s="185">
        <v>193153.59</v>
      </c>
      <c r="G30" s="185"/>
      <c r="H30" s="185"/>
      <c r="I30" s="185"/>
      <c r="J30" s="185"/>
    </row>
    <row r="31" ht="19.5" customHeight="1" spans="1:10">
      <c r="A31" s="220" t="s">
        <v>170</v>
      </c>
      <c r="B31" s="220"/>
      <c r="C31" s="220"/>
      <c r="D31" s="220" t="s">
        <v>171</v>
      </c>
      <c r="E31" s="185">
        <v>1620</v>
      </c>
      <c r="F31" s="185">
        <v>1620</v>
      </c>
      <c r="G31" s="185"/>
      <c r="H31" s="185"/>
      <c r="I31" s="185"/>
      <c r="J31" s="185"/>
    </row>
    <row r="32" ht="19.5" customHeight="1" spans="1:10">
      <c r="A32" s="220" t="s">
        <v>172</v>
      </c>
      <c r="B32" s="220"/>
      <c r="C32" s="220"/>
      <c r="D32" s="220" t="s">
        <v>173</v>
      </c>
      <c r="E32" s="185">
        <v>37089</v>
      </c>
      <c r="F32" s="185">
        <v>37089</v>
      </c>
      <c r="G32" s="185"/>
      <c r="H32" s="185"/>
      <c r="I32" s="185"/>
      <c r="J32" s="185"/>
    </row>
    <row r="33" ht="19.5" customHeight="1" spans="1:10">
      <c r="A33" s="220" t="s">
        <v>174</v>
      </c>
      <c r="B33" s="220"/>
      <c r="C33" s="220"/>
      <c r="D33" s="220" t="s">
        <v>175</v>
      </c>
      <c r="E33" s="185">
        <v>2340</v>
      </c>
      <c r="F33" s="185">
        <v>1440</v>
      </c>
      <c r="G33" s="185">
        <v>900</v>
      </c>
      <c r="H33" s="185"/>
      <c r="I33" s="185"/>
      <c r="J33" s="185"/>
    </row>
    <row r="34" ht="19.5" customHeight="1" spans="1:10">
      <c r="A34" s="220" t="s">
        <v>176</v>
      </c>
      <c r="B34" s="220"/>
      <c r="C34" s="220"/>
      <c r="D34" s="220" t="s">
        <v>177</v>
      </c>
      <c r="E34" s="185">
        <v>25000</v>
      </c>
      <c r="F34" s="185"/>
      <c r="G34" s="185">
        <v>25000</v>
      </c>
      <c r="H34" s="185"/>
      <c r="I34" s="185"/>
      <c r="J34" s="185"/>
    </row>
    <row r="35" ht="19.5" customHeight="1" spans="1:10">
      <c r="A35" s="220" t="s">
        <v>178</v>
      </c>
      <c r="B35" s="220"/>
      <c r="C35" s="220"/>
      <c r="D35" s="220" t="s">
        <v>179</v>
      </c>
      <c r="E35" s="185">
        <v>19076</v>
      </c>
      <c r="F35" s="185">
        <v>19076</v>
      </c>
      <c r="G35" s="185"/>
      <c r="H35" s="185"/>
      <c r="I35" s="185"/>
      <c r="J35" s="185"/>
    </row>
    <row r="36" ht="19.5" customHeight="1" spans="1:10">
      <c r="A36" s="220" t="s">
        <v>180</v>
      </c>
      <c r="B36" s="220"/>
      <c r="C36" s="220"/>
      <c r="D36" s="220" t="s">
        <v>181</v>
      </c>
      <c r="E36" s="185">
        <v>23040</v>
      </c>
      <c r="F36" s="185"/>
      <c r="G36" s="185">
        <v>23040</v>
      </c>
      <c r="H36" s="185"/>
      <c r="I36" s="185"/>
      <c r="J36" s="185"/>
    </row>
    <row r="37" ht="19.5" customHeight="1" spans="1:10">
      <c r="A37" s="220" t="s">
        <v>182</v>
      </c>
      <c r="B37" s="220"/>
      <c r="C37" s="220"/>
      <c r="D37" s="220" t="s">
        <v>183</v>
      </c>
      <c r="E37" s="185">
        <v>89959</v>
      </c>
      <c r="F37" s="185">
        <v>89959</v>
      </c>
      <c r="G37" s="185"/>
      <c r="H37" s="185"/>
      <c r="I37" s="185"/>
      <c r="J37" s="185"/>
    </row>
    <row r="38" ht="19.5" customHeight="1" spans="1:10">
      <c r="A38" s="220" t="s">
        <v>184</v>
      </c>
      <c r="B38" s="220"/>
      <c r="C38" s="220"/>
      <c r="D38" s="220" t="s">
        <v>185</v>
      </c>
      <c r="E38" s="185">
        <v>156860.65</v>
      </c>
      <c r="F38" s="185">
        <v>156860.65</v>
      </c>
      <c r="G38" s="185"/>
      <c r="H38" s="185"/>
      <c r="I38" s="185"/>
      <c r="J38" s="185"/>
    </row>
    <row r="39" ht="19.5" customHeight="1" spans="1:10">
      <c r="A39" s="220" t="s">
        <v>186</v>
      </c>
      <c r="B39" s="220"/>
      <c r="C39" s="220"/>
      <c r="D39" s="220" t="s">
        <v>187</v>
      </c>
      <c r="E39" s="185">
        <v>184275.44</v>
      </c>
      <c r="F39" s="185">
        <v>184275.44</v>
      </c>
      <c r="G39" s="185"/>
      <c r="H39" s="185"/>
      <c r="I39" s="185"/>
      <c r="J39" s="185"/>
    </row>
    <row r="40" ht="19.5" customHeight="1" spans="1:10">
      <c r="A40" s="220" t="s">
        <v>188</v>
      </c>
      <c r="B40" s="220"/>
      <c r="C40" s="220"/>
      <c r="D40" s="220" t="s">
        <v>189</v>
      </c>
      <c r="E40" s="185">
        <v>16422</v>
      </c>
      <c r="F40" s="185">
        <v>16422</v>
      </c>
      <c r="G40" s="185"/>
      <c r="H40" s="185"/>
      <c r="I40" s="185"/>
      <c r="J40" s="185"/>
    </row>
    <row r="41" ht="19.5" customHeight="1" spans="1:10">
      <c r="A41" s="220" t="s">
        <v>190</v>
      </c>
      <c r="B41" s="220"/>
      <c r="C41" s="220"/>
      <c r="D41" s="220" t="s">
        <v>191</v>
      </c>
      <c r="E41" s="185">
        <v>302467.73</v>
      </c>
      <c r="F41" s="185">
        <v>302467.73</v>
      </c>
      <c r="G41" s="185"/>
      <c r="H41" s="185"/>
      <c r="I41" s="185"/>
      <c r="J41" s="185"/>
    </row>
    <row r="42" ht="19.5" customHeight="1" spans="1:10">
      <c r="A42" s="220" t="s">
        <v>192</v>
      </c>
      <c r="B42" s="220"/>
      <c r="C42" s="220"/>
      <c r="D42" s="220" t="s">
        <v>145</v>
      </c>
      <c r="E42" s="185">
        <v>1136861.37</v>
      </c>
      <c r="F42" s="185">
        <v>1136861.37</v>
      </c>
      <c r="G42" s="185"/>
      <c r="H42" s="185"/>
      <c r="I42" s="185"/>
      <c r="J42" s="185"/>
    </row>
    <row r="43" ht="19.5" customHeight="1" spans="1:10">
      <c r="A43" s="220" t="s">
        <v>193</v>
      </c>
      <c r="B43" s="220"/>
      <c r="C43" s="220"/>
      <c r="D43" s="220" t="s">
        <v>194</v>
      </c>
      <c r="E43" s="185">
        <v>4200</v>
      </c>
      <c r="F43" s="185"/>
      <c r="G43" s="185">
        <v>4200</v>
      </c>
      <c r="H43" s="185"/>
      <c r="I43" s="185"/>
      <c r="J43" s="185"/>
    </row>
    <row r="44" ht="19.5" customHeight="1" spans="1:10">
      <c r="A44" s="220" t="s">
        <v>195</v>
      </c>
      <c r="B44" s="220"/>
      <c r="C44" s="220"/>
      <c r="D44" s="220" t="s">
        <v>196</v>
      </c>
      <c r="E44" s="185">
        <v>459231.58</v>
      </c>
      <c r="F44" s="185">
        <v>331481.58</v>
      </c>
      <c r="G44" s="185">
        <v>127750</v>
      </c>
      <c r="H44" s="185"/>
      <c r="I44" s="185"/>
      <c r="J44" s="185"/>
    </row>
    <row r="45" ht="19.5" customHeight="1" spans="1:10">
      <c r="A45" s="220" t="s">
        <v>197</v>
      </c>
      <c r="B45" s="220"/>
      <c r="C45" s="220"/>
      <c r="D45" s="220" t="s">
        <v>198</v>
      </c>
      <c r="E45" s="185">
        <v>295404.37</v>
      </c>
      <c r="F45" s="185">
        <v>295404.37</v>
      </c>
      <c r="G45" s="185"/>
      <c r="H45" s="185"/>
      <c r="I45" s="185"/>
      <c r="J45" s="185"/>
    </row>
    <row r="46" ht="19.5" customHeight="1" spans="1:10">
      <c r="A46" s="220" t="s">
        <v>199</v>
      </c>
      <c r="B46" s="220"/>
      <c r="C46" s="220"/>
      <c r="D46" s="220" t="s">
        <v>200</v>
      </c>
      <c r="E46" s="185">
        <v>170000</v>
      </c>
      <c r="F46" s="185"/>
      <c r="G46" s="185">
        <v>170000</v>
      </c>
      <c r="H46" s="185"/>
      <c r="I46" s="185"/>
      <c r="J46" s="185"/>
    </row>
    <row r="47" ht="19.5" customHeight="1" spans="1:10">
      <c r="A47" s="220" t="s">
        <v>201</v>
      </c>
      <c r="B47" s="220"/>
      <c r="C47" s="220"/>
      <c r="D47" s="220" t="s">
        <v>202</v>
      </c>
      <c r="E47" s="185">
        <v>170000</v>
      </c>
      <c r="F47" s="185"/>
      <c r="G47" s="185">
        <v>170000</v>
      </c>
      <c r="H47" s="185"/>
      <c r="I47" s="185"/>
      <c r="J47" s="185"/>
    </row>
    <row r="48" ht="19.5" customHeight="1" spans="1:10">
      <c r="A48" s="220" t="s">
        <v>203</v>
      </c>
      <c r="B48" s="220"/>
      <c r="C48" s="220"/>
      <c r="D48" s="220" t="s">
        <v>204</v>
      </c>
      <c r="E48" s="185">
        <v>1650000</v>
      </c>
      <c r="F48" s="185"/>
      <c r="G48" s="185">
        <v>1650000</v>
      </c>
      <c r="H48" s="185"/>
      <c r="I48" s="185"/>
      <c r="J48" s="185"/>
    </row>
    <row r="49" ht="19.5" customHeight="1" spans="1:10">
      <c r="A49" s="220" t="s">
        <v>205</v>
      </c>
      <c r="B49" s="220"/>
      <c r="C49" s="220"/>
      <c r="D49" s="220" t="s">
        <v>206</v>
      </c>
      <c r="E49" s="185">
        <v>1286500</v>
      </c>
      <c r="F49" s="185"/>
      <c r="G49" s="185">
        <v>1286500</v>
      </c>
      <c r="H49" s="185"/>
      <c r="I49" s="185"/>
      <c r="J49" s="185"/>
    </row>
    <row r="50" ht="19.5" customHeight="1" spans="1:10">
      <c r="A50" s="220" t="s">
        <v>207</v>
      </c>
      <c r="B50" s="220"/>
      <c r="C50" s="220"/>
      <c r="D50" s="220" t="s">
        <v>208</v>
      </c>
      <c r="E50" s="185">
        <v>840000</v>
      </c>
      <c r="F50" s="185"/>
      <c r="G50" s="185">
        <v>840000</v>
      </c>
      <c r="H50" s="185"/>
      <c r="I50" s="185"/>
      <c r="J50" s="185"/>
    </row>
    <row r="51" ht="19.5" customHeight="1" spans="1:10">
      <c r="A51" s="220" t="s">
        <v>209</v>
      </c>
      <c r="B51" s="220"/>
      <c r="C51" s="220"/>
      <c r="D51" s="220" t="s">
        <v>210</v>
      </c>
      <c r="E51" s="185">
        <v>3080000</v>
      </c>
      <c r="F51" s="185"/>
      <c r="G51" s="185">
        <v>3080000</v>
      </c>
      <c r="H51" s="185"/>
      <c r="I51" s="185"/>
      <c r="J51" s="185"/>
    </row>
    <row r="52" ht="19.5" customHeight="1" spans="1:10">
      <c r="A52" s="220" t="s">
        <v>211</v>
      </c>
      <c r="B52" s="220"/>
      <c r="C52" s="220"/>
      <c r="D52" s="220" t="s">
        <v>212</v>
      </c>
      <c r="E52" s="185">
        <v>3018518.52</v>
      </c>
      <c r="F52" s="185">
        <v>2944752.52</v>
      </c>
      <c r="G52" s="185">
        <v>73766</v>
      </c>
      <c r="H52" s="185"/>
      <c r="I52" s="185"/>
      <c r="J52" s="185"/>
    </row>
    <row r="53" ht="19.5" customHeight="1" spans="1:10">
      <c r="A53" s="220" t="s">
        <v>213</v>
      </c>
      <c r="B53" s="220"/>
      <c r="C53" s="220"/>
      <c r="D53" s="220" t="s">
        <v>214</v>
      </c>
      <c r="E53" s="185">
        <v>200000</v>
      </c>
      <c r="F53" s="185"/>
      <c r="G53" s="185">
        <v>200000</v>
      </c>
      <c r="H53" s="185"/>
      <c r="I53" s="185"/>
      <c r="J53" s="185"/>
    </row>
    <row r="54" ht="19.5" customHeight="1" spans="1:10">
      <c r="A54" s="220" t="s">
        <v>215</v>
      </c>
      <c r="B54" s="220"/>
      <c r="C54" s="220"/>
      <c r="D54" s="220" t="s">
        <v>216</v>
      </c>
      <c r="E54" s="185">
        <v>118300</v>
      </c>
      <c r="F54" s="185"/>
      <c r="G54" s="185">
        <v>118300</v>
      </c>
      <c r="H54" s="185"/>
      <c r="I54" s="185"/>
      <c r="J54" s="185"/>
    </row>
    <row r="55" ht="19.5" customHeight="1" spans="1:10">
      <c r="A55" s="220" t="s">
        <v>217</v>
      </c>
      <c r="B55" s="220"/>
      <c r="C55" s="220"/>
      <c r="D55" s="220" t="s">
        <v>218</v>
      </c>
      <c r="E55" s="185">
        <v>504352</v>
      </c>
      <c r="F55" s="185">
        <v>504352</v>
      </c>
      <c r="G55" s="185"/>
      <c r="H55" s="185"/>
      <c r="I55" s="185"/>
      <c r="J55" s="185"/>
    </row>
    <row r="56" ht="19.5" customHeight="1" spans="1:10">
      <c r="A56" s="220" t="s">
        <v>219</v>
      </c>
      <c r="B56" s="220"/>
      <c r="C56" s="220"/>
      <c r="D56" s="220" t="s">
        <v>220</v>
      </c>
      <c r="E56" s="185">
        <v>287144.4</v>
      </c>
      <c r="F56" s="185"/>
      <c r="G56" s="185">
        <v>287144.4</v>
      </c>
      <c r="H56" s="185"/>
      <c r="I56" s="185"/>
      <c r="J56" s="185"/>
    </row>
    <row r="57" ht="19.5" customHeight="1" spans="1:10">
      <c r="A57" s="220" t="s">
        <v>221</v>
      </c>
      <c r="B57" s="220"/>
      <c r="C57" s="220"/>
      <c r="D57" s="220" t="s">
        <v>222</v>
      </c>
      <c r="E57" s="185">
        <v>27000</v>
      </c>
      <c r="F57" s="185"/>
      <c r="G57" s="185">
        <v>27000</v>
      </c>
      <c r="H57" s="185"/>
      <c r="I57" s="185"/>
      <c r="J57" s="185"/>
    </row>
    <row r="58" ht="19.5" customHeight="1" spans="1:10">
      <c r="A58" s="220" t="s">
        <v>223</v>
      </c>
      <c r="B58" s="220"/>
      <c r="C58" s="220"/>
      <c r="D58" s="220" t="s">
        <v>224</v>
      </c>
      <c r="E58" s="185">
        <v>120000</v>
      </c>
      <c r="F58" s="185"/>
      <c r="G58" s="185">
        <v>120000</v>
      </c>
      <c r="H58" s="185"/>
      <c r="I58" s="185"/>
      <c r="J58" s="185"/>
    </row>
    <row r="59" ht="19.5" customHeight="1" spans="1:10">
      <c r="A59" s="220" t="s">
        <v>225</v>
      </c>
      <c r="B59" s="220"/>
      <c r="C59" s="220"/>
      <c r="D59" s="220" t="s">
        <v>226</v>
      </c>
      <c r="E59" s="185">
        <v>950000</v>
      </c>
      <c r="F59" s="185"/>
      <c r="G59" s="185">
        <v>950000</v>
      </c>
      <c r="H59" s="185"/>
      <c r="I59" s="185"/>
      <c r="J59" s="185"/>
    </row>
    <row r="60" ht="19.5" customHeight="1" spans="1:10">
      <c r="A60" s="220" t="s">
        <v>237</v>
      </c>
      <c r="B60" s="220"/>
      <c r="C60" s="220"/>
      <c r="D60" s="220"/>
      <c r="E60" s="220"/>
      <c r="F60" s="220"/>
      <c r="G60" s="220"/>
      <c r="H60" s="220"/>
      <c r="I60" s="220"/>
      <c r="J60" s="220"/>
    </row>
  </sheetData>
  <mergeCells count="6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Q12" sqref="Q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45"/>
      <c r="B1" s="145"/>
      <c r="C1" s="145"/>
      <c r="D1" s="144" t="s">
        <v>238</v>
      </c>
      <c r="E1" s="145"/>
      <c r="F1" s="145"/>
      <c r="G1" s="145"/>
      <c r="H1" s="145"/>
      <c r="I1" s="145"/>
    </row>
    <row r="2" spans="1:9">
      <c r="A2" s="145"/>
      <c r="B2" s="145"/>
      <c r="C2" s="145"/>
      <c r="D2" s="145"/>
      <c r="E2" s="145"/>
      <c r="F2" s="145"/>
      <c r="G2" s="145"/>
      <c r="H2" s="145"/>
      <c r="I2" s="173" t="s">
        <v>239</v>
      </c>
    </row>
    <row r="3" spans="1:9">
      <c r="A3" s="146" t="s">
        <v>2</v>
      </c>
      <c r="B3" s="145"/>
      <c r="C3" s="145"/>
      <c r="D3" s="148"/>
      <c r="E3" s="145"/>
      <c r="F3" s="145"/>
      <c r="G3" s="145"/>
      <c r="H3" s="145"/>
      <c r="I3" s="173" t="s">
        <v>3</v>
      </c>
    </row>
    <row r="4" ht="19.5" customHeight="1" spans="1:9">
      <c r="A4" s="181" t="s">
        <v>240</v>
      </c>
      <c r="B4" s="181"/>
      <c r="C4" s="181"/>
      <c r="D4" s="181" t="s">
        <v>241</v>
      </c>
      <c r="E4" s="181"/>
      <c r="F4" s="181"/>
      <c r="G4" s="181"/>
      <c r="H4" s="181"/>
      <c r="I4" s="181"/>
    </row>
    <row r="5" ht="19.5" customHeight="1" spans="1:9">
      <c r="A5" s="193" t="s">
        <v>242</v>
      </c>
      <c r="B5" s="193" t="s">
        <v>7</v>
      </c>
      <c r="C5" s="193" t="s">
        <v>243</v>
      </c>
      <c r="D5" s="193" t="s">
        <v>244</v>
      </c>
      <c r="E5" s="193" t="s">
        <v>7</v>
      </c>
      <c r="F5" s="181" t="s">
        <v>131</v>
      </c>
      <c r="G5" s="193" t="s">
        <v>245</v>
      </c>
      <c r="H5" s="193" t="s">
        <v>246</v>
      </c>
      <c r="I5" s="193" t="s">
        <v>247</v>
      </c>
    </row>
    <row r="6" ht="19.5" customHeight="1" spans="1:9">
      <c r="A6" s="193"/>
      <c r="B6" s="193"/>
      <c r="C6" s="193"/>
      <c r="D6" s="193"/>
      <c r="E6" s="193"/>
      <c r="F6" s="181" t="s">
        <v>126</v>
      </c>
      <c r="G6" s="193" t="s">
        <v>245</v>
      </c>
      <c r="H6" s="193"/>
      <c r="I6" s="193"/>
    </row>
    <row r="7" ht="19.5" customHeight="1" spans="1:9">
      <c r="A7" s="181" t="s">
        <v>248</v>
      </c>
      <c r="B7" s="181"/>
      <c r="C7" s="181" t="s">
        <v>11</v>
      </c>
      <c r="D7" s="181" t="s">
        <v>248</v>
      </c>
      <c r="E7" s="181"/>
      <c r="F7" s="181" t="s">
        <v>12</v>
      </c>
      <c r="G7" s="181" t="s">
        <v>20</v>
      </c>
      <c r="H7" s="181" t="s">
        <v>24</v>
      </c>
      <c r="I7" s="181" t="s">
        <v>28</v>
      </c>
    </row>
    <row r="8" ht="19.5" customHeight="1" spans="1:9">
      <c r="A8" s="182" t="s">
        <v>249</v>
      </c>
      <c r="B8" s="181" t="s">
        <v>11</v>
      </c>
      <c r="C8" s="185">
        <v>20123496.3</v>
      </c>
      <c r="D8" s="182" t="s">
        <v>14</v>
      </c>
      <c r="E8" s="181" t="s">
        <v>22</v>
      </c>
      <c r="F8" s="185">
        <v>4189814.9</v>
      </c>
      <c r="G8" s="185">
        <v>4189814.9</v>
      </c>
      <c r="H8" s="185"/>
      <c r="I8" s="185"/>
    </row>
    <row r="9" ht="19.5" customHeight="1" spans="1:9">
      <c r="A9" s="182" t="s">
        <v>250</v>
      </c>
      <c r="B9" s="181" t="s">
        <v>12</v>
      </c>
      <c r="C9" s="185">
        <v>950000</v>
      </c>
      <c r="D9" s="182" t="s">
        <v>17</v>
      </c>
      <c r="E9" s="181" t="s">
        <v>26</v>
      </c>
      <c r="F9" s="185"/>
      <c r="G9" s="185"/>
      <c r="H9" s="185"/>
      <c r="I9" s="185"/>
    </row>
    <row r="10" ht="19.5" customHeight="1" spans="1:9">
      <c r="A10" s="182" t="s">
        <v>251</v>
      </c>
      <c r="B10" s="181" t="s">
        <v>20</v>
      </c>
      <c r="C10" s="185"/>
      <c r="D10" s="182" t="s">
        <v>21</v>
      </c>
      <c r="E10" s="181" t="s">
        <v>30</v>
      </c>
      <c r="F10" s="185">
        <v>31500</v>
      </c>
      <c r="G10" s="185">
        <v>31500</v>
      </c>
      <c r="H10" s="185"/>
      <c r="I10" s="185"/>
    </row>
    <row r="11" ht="19.5" customHeight="1" spans="1:9">
      <c r="A11" s="182"/>
      <c r="B11" s="181" t="s">
        <v>24</v>
      </c>
      <c r="C11" s="226"/>
      <c r="D11" s="182" t="s">
        <v>25</v>
      </c>
      <c r="E11" s="181" t="s">
        <v>34</v>
      </c>
      <c r="F11" s="185">
        <v>100000</v>
      </c>
      <c r="G11" s="185">
        <v>100000</v>
      </c>
      <c r="H11" s="185"/>
      <c r="I11" s="185"/>
    </row>
    <row r="12" ht="19.5" customHeight="1" spans="1:9">
      <c r="A12" s="182"/>
      <c r="B12" s="181" t="s">
        <v>28</v>
      </c>
      <c r="C12" s="226"/>
      <c r="D12" s="182" t="s">
        <v>29</v>
      </c>
      <c r="E12" s="181" t="s">
        <v>38</v>
      </c>
      <c r="F12" s="185"/>
      <c r="G12" s="185"/>
      <c r="H12" s="185"/>
      <c r="I12" s="185"/>
    </row>
    <row r="13" ht="19.5" customHeight="1" spans="1:9">
      <c r="A13" s="182"/>
      <c r="B13" s="181" t="s">
        <v>32</v>
      </c>
      <c r="C13" s="226"/>
      <c r="D13" s="182" t="s">
        <v>33</v>
      </c>
      <c r="E13" s="181" t="s">
        <v>42</v>
      </c>
      <c r="F13" s="185"/>
      <c r="G13" s="185"/>
      <c r="H13" s="185"/>
      <c r="I13" s="185"/>
    </row>
    <row r="14" ht="19.5" customHeight="1" spans="1:9">
      <c r="A14" s="182"/>
      <c r="B14" s="181" t="s">
        <v>36</v>
      </c>
      <c r="C14" s="226"/>
      <c r="D14" s="182" t="s">
        <v>37</v>
      </c>
      <c r="E14" s="181" t="s">
        <v>45</v>
      </c>
      <c r="F14" s="185">
        <v>280911.23</v>
      </c>
      <c r="G14" s="185">
        <v>280911.23</v>
      </c>
      <c r="H14" s="185"/>
      <c r="I14" s="185"/>
    </row>
    <row r="15" ht="19.5" customHeight="1" spans="1:9">
      <c r="A15" s="182"/>
      <c r="B15" s="181" t="s">
        <v>40</v>
      </c>
      <c r="C15" s="226"/>
      <c r="D15" s="182" t="s">
        <v>41</v>
      </c>
      <c r="E15" s="181" t="s">
        <v>48</v>
      </c>
      <c r="F15" s="185">
        <v>1456190.71</v>
      </c>
      <c r="G15" s="185">
        <v>1456190.71</v>
      </c>
      <c r="H15" s="185"/>
      <c r="I15" s="185"/>
    </row>
    <row r="16" ht="19.5" customHeight="1" spans="1:9">
      <c r="A16" s="182"/>
      <c r="B16" s="181" t="s">
        <v>43</v>
      </c>
      <c r="C16" s="226"/>
      <c r="D16" s="182" t="s">
        <v>44</v>
      </c>
      <c r="E16" s="181" t="s">
        <v>51</v>
      </c>
      <c r="F16" s="185">
        <v>470557.09</v>
      </c>
      <c r="G16" s="185">
        <v>470557.09</v>
      </c>
      <c r="H16" s="185"/>
      <c r="I16" s="185"/>
    </row>
    <row r="17" ht="19.5" customHeight="1" spans="1:9">
      <c r="A17" s="182"/>
      <c r="B17" s="181" t="s">
        <v>46</v>
      </c>
      <c r="C17" s="226"/>
      <c r="D17" s="182" t="s">
        <v>47</v>
      </c>
      <c r="E17" s="181" t="s">
        <v>54</v>
      </c>
      <c r="F17" s="185"/>
      <c r="G17" s="185"/>
      <c r="H17" s="185"/>
      <c r="I17" s="185"/>
    </row>
    <row r="18" ht="19.5" customHeight="1" spans="1:9">
      <c r="A18" s="182"/>
      <c r="B18" s="181" t="s">
        <v>49</v>
      </c>
      <c r="C18" s="226"/>
      <c r="D18" s="182" t="s">
        <v>50</v>
      </c>
      <c r="E18" s="181" t="s">
        <v>57</v>
      </c>
      <c r="F18" s="185">
        <v>302467.73</v>
      </c>
      <c r="G18" s="185">
        <v>302467.73</v>
      </c>
      <c r="H18" s="185"/>
      <c r="I18" s="185"/>
    </row>
    <row r="19" ht="19.5" customHeight="1" spans="1:9">
      <c r="A19" s="182"/>
      <c r="B19" s="181" t="s">
        <v>52</v>
      </c>
      <c r="C19" s="226"/>
      <c r="D19" s="182" t="s">
        <v>53</v>
      </c>
      <c r="E19" s="181" t="s">
        <v>60</v>
      </c>
      <c r="F19" s="185">
        <v>12086949.84</v>
      </c>
      <c r="G19" s="185">
        <v>12086949.84</v>
      </c>
      <c r="H19" s="185"/>
      <c r="I19" s="185"/>
    </row>
    <row r="20" ht="19.5" customHeight="1" spans="1:9">
      <c r="A20" s="182"/>
      <c r="B20" s="181" t="s">
        <v>55</v>
      </c>
      <c r="C20" s="226"/>
      <c r="D20" s="182" t="s">
        <v>56</v>
      </c>
      <c r="E20" s="181" t="s">
        <v>63</v>
      </c>
      <c r="F20" s="185">
        <v>200000</v>
      </c>
      <c r="G20" s="185">
        <v>200000</v>
      </c>
      <c r="H20" s="185"/>
      <c r="I20" s="185"/>
    </row>
    <row r="21" ht="19.5" customHeight="1" spans="1:9">
      <c r="A21" s="182"/>
      <c r="B21" s="181" t="s">
        <v>58</v>
      </c>
      <c r="C21" s="226"/>
      <c r="D21" s="182" t="s">
        <v>59</v>
      </c>
      <c r="E21" s="181" t="s">
        <v>66</v>
      </c>
      <c r="F21" s="185"/>
      <c r="G21" s="185"/>
      <c r="H21" s="185"/>
      <c r="I21" s="185"/>
    </row>
    <row r="22" ht="19.5" customHeight="1" spans="1:9">
      <c r="A22" s="182"/>
      <c r="B22" s="181" t="s">
        <v>61</v>
      </c>
      <c r="C22" s="226"/>
      <c r="D22" s="182" t="s">
        <v>62</v>
      </c>
      <c r="E22" s="181" t="s">
        <v>69</v>
      </c>
      <c r="F22" s="185"/>
      <c r="G22" s="185"/>
      <c r="H22" s="185"/>
      <c r="I22" s="185"/>
    </row>
    <row r="23" ht="19.5" customHeight="1" spans="1:9">
      <c r="A23" s="182"/>
      <c r="B23" s="181" t="s">
        <v>64</v>
      </c>
      <c r="C23" s="226"/>
      <c r="D23" s="182" t="s">
        <v>65</v>
      </c>
      <c r="E23" s="181" t="s">
        <v>72</v>
      </c>
      <c r="F23" s="185"/>
      <c r="G23" s="185"/>
      <c r="H23" s="185"/>
      <c r="I23" s="185"/>
    </row>
    <row r="24" ht="19.5" customHeight="1" spans="1:9">
      <c r="A24" s="182"/>
      <c r="B24" s="181" t="s">
        <v>67</v>
      </c>
      <c r="C24" s="226"/>
      <c r="D24" s="182" t="s">
        <v>68</v>
      </c>
      <c r="E24" s="181" t="s">
        <v>75</v>
      </c>
      <c r="F24" s="185"/>
      <c r="G24" s="185"/>
      <c r="H24" s="185"/>
      <c r="I24" s="185"/>
    </row>
    <row r="25" ht="19.5" customHeight="1" spans="1:9">
      <c r="A25" s="182"/>
      <c r="B25" s="181" t="s">
        <v>70</v>
      </c>
      <c r="C25" s="226"/>
      <c r="D25" s="182" t="s">
        <v>71</v>
      </c>
      <c r="E25" s="181" t="s">
        <v>78</v>
      </c>
      <c r="F25" s="185">
        <v>118300</v>
      </c>
      <c r="G25" s="185">
        <v>118300</v>
      </c>
      <c r="H25" s="185"/>
      <c r="I25" s="185"/>
    </row>
    <row r="26" ht="19.5" customHeight="1" spans="1:9">
      <c r="A26" s="182"/>
      <c r="B26" s="181" t="s">
        <v>73</v>
      </c>
      <c r="C26" s="226"/>
      <c r="D26" s="182" t="s">
        <v>74</v>
      </c>
      <c r="E26" s="181" t="s">
        <v>81</v>
      </c>
      <c r="F26" s="185">
        <v>504352</v>
      </c>
      <c r="G26" s="185">
        <v>504352</v>
      </c>
      <c r="H26" s="185"/>
      <c r="I26" s="185"/>
    </row>
    <row r="27" ht="19.5" customHeight="1" spans="1:9">
      <c r="A27" s="182"/>
      <c r="B27" s="181" t="s">
        <v>76</v>
      </c>
      <c r="C27" s="226"/>
      <c r="D27" s="182" t="s">
        <v>77</v>
      </c>
      <c r="E27" s="181" t="s">
        <v>84</v>
      </c>
      <c r="F27" s="185"/>
      <c r="G27" s="185"/>
      <c r="H27" s="185"/>
      <c r="I27" s="185"/>
    </row>
    <row r="28" ht="19.5" customHeight="1" spans="1:9">
      <c r="A28" s="182"/>
      <c r="B28" s="181" t="s">
        <v>79</v>
      </c>
      <c r="C28" s="226"/>
      <c r="D28" s="182" t="s">
        <v>80</v>
      </c>
      <c r="E28" s="181" t="s">
        <v>87</v>
      </c>
      <c r="F28" s="185"/>
      <c r="G28" s="185"/>
      <c r="H28" s="185"/>
      <c r="I28" s="185"/>
    </row>
    <row r="29" ht="19.5" customHeight="1" spans="1:9">
      <c r="A29" s="182"/>
      <c r="B29" s="181" t="s">
        <v>82</v>
      </c>
      <c r="C29" s="226"/>
      <c r="D29" s="182" t="s">
        <v>83</v>
      </c>
      <c r="E29" s="181" t="s">
        <v>90</v>
      </c>
      <c r="F29" s="185">
        <v>382452.8</v>
      </c>
      <c r="G29" s="185">
        <v>382452.8</v>
      </c>
      <c r="H29" s="185"/>
      <c r="I29" s="185"/>
    </row>
    <row r="30" ht="19.5" customHeight="1" spans="1:9">
      <c r="A30" s="182"/>
      <c r="B30" s="181" t="s">
        <v>85</v>
      </c>
      <c r="C30" s="226"/>
      <c r="D30" s="182" t="s">
        <v>86</v>
      </c>
      <c r="E30" s="181" t="s">
        <v>93</v>
      </c>
      <c r="F30" s="185">
        <v>950000</v>
      </c>
      <c r="G30" s="185"/>
      <c r="H30" s="185">
        <v>950000</v>
      </c>
      <c r="I30" s="185"/>
    </row>
    <row r="31" ht="19.5" customHeight="1" spans="1:9">
      <c r="A31" s="182"/>
      <c r="B31" s="181" t="s">
        <v>88</v>
      </c>
      <c r="C31" s="226"/>
      <c r="D31" s="182" t="s">
        <v>89</v>
      </c>
      <c r="E31" s="181" t="s">
        <v>96</v>
      </c>
      <c r="F31" s="185"/>
      <c r="G31" s="185"/>
      <c r="H31" s="185"/>
      <c r="I31" s="185"/>
    </row>
    <row r="32" ht="19.5" customHeight="1" spans="1:9">
      <c r="A32" s="182"/>
      <c r="B32" s="181" t="s">
        <v>91</v>
      </c>
      <c r="C32" s="226"/>
      <c r="D32" s="182" t="s">
        <v>92</v>
      </c>
      <c r="E32" s="181" t="s">
        <v>100</v>
      </c>
      <c r="F32" s="185"/>
      <c r="G32" s="185"/>
      <c r="H32" s="185"/>
      <c r="I32" s="185"/>
    </row>
    <row r="33" ht="19.5" customHeight="1" spans="1:9">
      <c r="A33" s="182"/>
      <c r="B33" s="181" t="s">
        <v>94</v>
      </c>
      <c r="C33" s="226"/>
      <c r="D33" s="182" t="s">
        <v>95</v>
      </c>
      <c r="E33" s="181" t="s">
        <v>104</v>
      </c>
      <c r="F33" s="185"/>
      <c r="G33" s="185"/>
      <c r="H33" s="185"/>
      <c r="I33" s="185"/>
    </row>
    <row r="34" ht="19.5" customHeight="1" spans="1:9">
      <c r="A34" s="181" t="s">
        <v>97</v>
      </c>
      <c r="B34" s="181" t="s">
        <v>98</v>
      </c>
      <c r="C34" s="185">
        <v>21073496.3</v>
      </c>
      <c r="D34" s="181" t="s">
        <v>99</v>
      </c>
      <c r="E34" s="181" t="s">
        <v>108</v>
      </c>
      <c r="F34" s="185">
        <v>21073496.3</v>
      </c>
      <c r="G34" s="185">
        <v>20123496.3</v>
      </c>
      <c r="H34" s="185">
        <v>950000</v>
      </c>
      <c r="I34" s="185"/>
    </row>
    <row r="35" ht="19.5" customHeight="1" spans="1:9">
      <c r="A35" s="182" t="s">
        <v>252</v>
      </c>
      <c r="B35" s="181" t="s">
        <v>102</v>
      </c>
      <c r="C35" s="185">
        <v>6563.36</v>
      </c>
      <c r="D35" s="182" t="s">
        <v>253</v>
      </c>
      <c r="E35" s="181" t="s">
        <v>111</v>
      </c>
      <c r="F35" s="185">
        <v>6563.36</v>
      </c>
      <c r="G35" s="185">
        <v>6563.36</v>
      </c>
      <c r="H35" s="185">
        <v>0</v>
      </c>
      <c r="I35" s="185"/>
    </row>
    <row r="36" ht="19.5" customHeight="1" spans="1:9">
      <c r="A36" s="182" t="s">
        <v>249</v>
      </c>
      <c r="B36" s="181" t="s">
        <v>106</v>
      </c>
      <c r="C36" s="185">
        <v>6563.36</v>
      </c>
      <c r="D36" s="182"/>
      <c r="E36" s="181" t="s">
        <v>254</v>
      </c>
      <c r="F36" s="226"/>
      <c r="G36" s="226"/>
      <c r="H36" s="226"/>
      <c r="I36" s="226"/>
    </row>
    <row r="37" ht="19.5" customHeight="1" spans="1:9">
      <c r="A37" s="182" t="s">
        <v>250</v>
      </c>
      <c r="B37" s="181" t="s">
        <v>110</v>
      </c>
      <c r="C37" s="185">
        <v>0</v>
      </c>
      <c r="D37" s="181"/>
      <c r="E37" s="181" t="s">
        <v>255</v>
      </c>
      <c r="F37" s="226"/>
      <c r="G37" s="226"/>
      <c r="H37" s="226"/>
      <c r="I37" s="226"/>
    </row>
    <row r="38" ht="19.5" customHeight="1" spans="1:9">
      <c r="A38" s="182" t="s">
        <v>251</v>
      </c>
      <c r="B38" s="181" t="s">
        <v>15</v>
      </c>
      <c r="C38" s="185"/>
      <c r="D38" s="182"/>
      <c r="E38" s="181" t="s">
        <v>256</v>
      </c>
      <c r="F38" s="226"/>
      <c r="G38" s="226"/>
      <c r="H38" s="226"/>
      <c r="I38" s="226"/>
    </row>
    <row r="39" ht="19.5" customHeight="1" spans="1:9">
      <c r="A39" s="181" t="s">
        <v>109</v>
      </c>
      <c r="B39" s="181" t="s">
        <v>18</v>
      </c>
      <c r="C39" s="185">
        <v>21080059.66</v>
      </c>
      <c r="D39" s="181" t="s">
        <v>109</v>
      </c>
      <c r="E39" s="181" t="s">
        <v>257</v>
      </c>
      <c r="F39" s="185">
        <v>21080059.66</v>
      </c>
      <c r="G39" s="185">
        <v>20130059.66</v>
      </c>
      <c r="H39" s="185">
        <v>950000</v>
      </c>
      <c r="I39" s="185"/>
    </row>
    <row r="40" ht="19.5" customHeight="1" spans="1:9">
      <c r="A40" s="220" t="s">
        <v>258</v>
      </c>
      <c r="B40" s="220"/>
      <c r="C40" s="220"/>
      <c r="D40" s="220"/>
      <c r="E40" s="220"/>
      <c r="F40" s="220"/>
      <c r="G40" s="220"/>
      <c r="H40" s="220"/>
      <c r="I40" s="2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8"/>
  <sheetViews>
    <sheetView workbookViewId="0">
      <pane xSplit="4" ySplit="9" topLeftCell="E10" activePane="bottomRight" state="frozen"/>
      <selection/>
      <selection pane="topRight"/>
      <selection pane="bottomLeft"/>
      <selection pane="bottomRight" activeCell="Q12" sqref="Q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2.5" spans="1:20">
      <c r="A1" s="227" t="s">
        <v>259</v>
      </c>
      <c r="B1" s="227"/>
      <c r="C1" s="227"/>
      <c r="D1" s="227"/>
      <c r="E1" s="227"/>
      <c r="F1" s="227"/>
      <c r="G1" s="227"/>
      <c r="H1" s="227"/>
      <c r="I1" s="227"/>
      <c r="J1" s="227"/>
      <c r="K1" s="227"/>
      <c r="L1" s="227"/>
      <c r="M1" s="227"/>
      <c r="N1" s="227"/>
      <c r="O1" s="227"/>
      <c r="P1" s="227"/>
      <c r="Q1" s="227"/>
      <c r="R1" s="227"/>
      <c r="S1" s="227"/>
      <c r="T1" s="227"/>
    </row>
    <row r="2" spans="1:20">
      <c r="A2" s="228"/>
      <c r="B2" s="228"/>
      <c r="C2" s="228"/>
      <c r="D2" s="228"/>
      <c r="E2" s="228"/>
      <c r="F2" s="228"/>
      <c r="G2" s="228"/>
      <c r="H2" s="228"/>
      <c r="I2" s="228"/>
      <c r="J2" s="228"/>
      <c r="K2" s="228"/>
      <c r="L2" s="228"/>
      <c r="M2" s="228"/>
      <c r="N2" s="228"/>
      <c r="O2" s="228"/>
      <c r="P2" s="231"/>
      <c r="Q2" s="235"/>
      <c r="R2" s="235"/>
      <c r="S2" s="65" t="s">
        <v>260</v>
      </c>
      <c r="T2" s="65"/>
    </row>
    <row r="3" spans="1:20">
      <c r="A3" s="229" t="s">
        <v>116</v>
      </c>
      <c r="B3" s="229"/>
      <c r="C3" s="229"/>
      <c r="D3" s="230" t="s">
        <v>117</v>
      </c>
      <c r="E3" s="230"/>
      <c r="F3" s="230"/>
      <c r="G3" s="230"/>
      <c r="H3" s="230"/>
      <c r="I3" s="232"/>
      <c r="J3" s="232"/>
      <c r="K3" s="233"/>
      <c r="L3" s="233"/>
      <c r="M3" s="233"/>
      <c r="N3" s="128"/>
      <c r="O3" s="128"/>
      <c r="P3" s="234"/>
      <c r="Q3" s="236"/>
      <c r="R3" s="236"/>
      <c r="S3" s="225" t="s">
        <v>261</v>
      </c>
      <c r="T3" s="225"/>
    </row>
    <row r="4" ht="19.5" customHeight="1" spans="1:20">
      <c r="A4" s="193" t="s">
        <v>6</v>
      </c>
      <c r="B4" s="193"/>
      <c r="C4" s="193"/>
      <c r="D4" s="193"/>
      <c r="E4" s="193" t="s">
        <v>262</v>
      </c>
      <c r="F4" s="193"/>
      <c r="G4" s="193"/>
      <c r="H4" s="193" t="s">
        <v>263</v>
      </c>
      <c r="I4" s="193"/>
      <c r="J4" s="193"/>
      <c r="K4" s="193" t="s">
        <v>264</v>
      </c>
      <c r="L4" s="193"/>
      <c r="M4" s="193"/>
      <c r="N4" s="193"/>
      <c r="O4" s="193"/>
      <c r="P4" s="193" t="s">
        <v>107</v>
      </c>
      <c r="Q4" s="193"/>
      <c r="R4" s="193"/>
      <c r="S4" s="193"/>
      <c r="T4" s="193"/>
    </row>
    <row r="5" ht="19.5" customHeight="1" spans="1:20">
      <c r="A5" s="193" t="s">
        <v>124</v>
      </c>
      <c r="B5" s="193"/>
      <c r="C5" s="193"/>
      <c r="D5" s="193" t="s">
        <v>125</v>
      </c>
      <c r="E5" s="193" t="s">
        <v>131</v>
      </c>
      <c r="F5" s="193" t="s">
        <v>265</v>
      </c>
      <c r="G5" s="193" t="s">
        <v>266</v>
      </c>
      <c r="H5" s="193" t="s">
        <v>131</v>
      </c>
      <c r="I5" s="193" t="s">
        <v>230</v>
      </c>
      <c r="J5" s="193" t="s">
        <v>231</v>
      </c>
      <c r="K5" s="193" t="s">
        <v>131</v>
      </c>
      <c r="L5" s="193" t="s">
        <v>230</v>
      </c>
      <c r="M5" s="193"/>
      <c r="N5" s="193" t="s">
        <v>230</v>
      </c>
      <c r="O5" s="193" t="s">
        <v>231</v>
      </c>
      <c r="P5" s="193" t="s">
        <v>131</v>
      </c>
      <c r="Q5" s="193" t="s">
        <v>265</v>
      </c>
      <c r="R5" s="193" t="s">
        <v>266</v>
      </c>
      <c r="S5" s="193" t="s">
        <v>266</v>
      </c>
      <c r="T5" s="193"/>
    </row>
    <row r="6" ht="19.5" customHeight="1" spans="1:20">
      <c r="A6" s="193"/>
      <c r="B6" s="193"/>
      <c r="C6" s="193"/>
      <c r="D6" s="193"/>
      <c r="E6" s="193"/>
      <c r="F6" s="193"/>
      <c r="G6" s="193" t="s">
        <v>126</v>
      </c>
      <c r="H6" s="193"/>
      <c r="I6" s="193" t="s">
        <v>267</v>
      </c>
      <c r="J6" s="193" t="s">
        <v>126</v>
      </c>
      <c r="K6" s="193"/>
      <c r="L6" s="193" t="s">
        <v>126</v>
      </c>
      <c r="M6" s="193" t="s">
        <v>268</v>
      </c>
      <c r="N6" s="193" t="s">
        <v>267</v>
      </c>
      <c r="O6" s="193" t="s">
        <v>126</v>
      </c>
      <c r="P6" s="193"/>
      <c r="Q6" s="193"/>
      <c r="R6" s="193" t="s">
        <v>126</v>
      </c>
      <c r="S6" s="193" t="s">
        <v>269</v>
      </c>
      <c r="T6" s="193" t="s">
        <v>270</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128</v>
      </c>
      <c r="B8" s="193" t="s">
        <v>129</v>
      </c>
      <c r="C8" s="193" t="s">
        <v>130</v>
      </c>
      <c r="D8" s="193"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93"/>
      <c r="B9" s="193"/>
      <c r="C9" s="193"/>
      <c r="D9" s="193" t="s">
        <v>131</v>
      </c>
      <c r="E9" s="185">
        <v>6563.36</v>
      </c>
      <c r="F9" s="185">
        <v>0</v>
      </c>
      <c r="G9" s="185">
        <v>6563.36</v>
      </c>
      <c r="H9" s="185">
        <v>20123496.3</v>
      </c>
      <c r="I9" s="185">
        <v>11634697.5</v>
      </c>
      <c r="J9" s="185">
        <v>8488798.8</v>
      </c>
      <c r="K9" s="185">
        <v>20123496.3</v>
      </c>
      <c r="L9" s="185">
        <v>11634697.5</v>
      </c>
      <c r="M9" s="185">
        <v>10431163.47</v>
      </c>
      <c r="N9" s="185">
        <v>1203534.03</v>
      </c>
      <c r="O9" s="185">
        <v>8488798.8</v>
      </c>
      <c r="P9" s="185">
        <v>6563.36</v>
      </c>
      <c r="Q9" s="185">
        <v>0</v>
      </c>
      <c r="R9" s="185">
        <v>6563.36</v>
      </c>
      <c r="S9" s="185">
        <v>6563.36</v>
      </c>
      <c r="T9" s="185"/>
    </row>
    <row r="10" ht="19.5" customHeight="1" spans="1:20">
      <c r="A10" s="220" t="s">
        <v>132</v>
      </c>
      <c r="B10" s="220"/>
      <c r="C10" s="220"/>
      <c r="D10" s="220" t="s">
        <v>133</v>
      </c>
      <c r="E10" s="185"/>
      <c r="F10" s="185"/>
      <c r="G10" s="185"/>
      <c r="H10" s="185">
        <v>151103</v>
      </c>
      <c r="I10" s="185">
        <v>151103</v>
      </c>
      <c r="J10" s="185"/>
      <c r="K10" s="185">
        <v>151103</v>
      </c>
      <c r="L10" s="185">
        <v>151103</v>
      </c>
      <c r="M10" s="185">
        <v>135442</v>
      </c>
      <c r="N10" s="185">
        <v>15661</v>
      </c>
      <c r="O10" s="185"/>
      <c r="P10" s="185">
        <v>0</v>
      </c>
      <c r="Q10" s="185">
        <v>0</v>
      </c>
      <c r="R10" s="185"/>
      <c r="S10" s="185"/>
      <c r="T10" s="185"/>
    </row>
    <row r="11" ht="19.5" customHeight="1" spans="1:20">
      <c r="A11" s="220" t="s">
        <v>134</v>
      </c>
      <c r="B11" s="220"/>
      <c r="C11" s="220"/>
      <c r="D11" s="220" t="s">
        <v>133</v>
      </c>
      <c r="E11" s="185"/>
      <c r="F11" s="185"/>
      <c r="G11" s="185"/>
      <c r="H11" s="185">
        <v>2763866.82</v>
      </c>
      <c r="I11" s="185">
        <v>2763866.82</v>
      </c>
      <c r="J11" s="185"/>
      <c r="K11" s="185">
        <v>2763866.82</v>
      </c>
      <c r="L11" s="185">
        <v>2763866.82</v>
      </c>
      <c r="M11" s="185">
        <v>2362505.79</v>
      </c>
      <c r="N11" s="185">
        <v>401361.03</v>
      </c>
      <c r="O11" s="185"/>
      <c r="P11" s="185">
        <v>0</v>
      </c>
      <c r="Q11" s="185">
        <v>0</v>
      </c>
      <c r="R11" s="185"/>
      <c r="S11" s="185"/>
      <c r="T11" s="185"/>
    </row>
    <row r="12" ht="19.5" customHeight="1" spans="1:20">
      <c r="A12" s="220" t="s">
        <v>135</v>
      </c>
      <c r="B12" s="220"/>
      <c r="C12" s="220"/>
      <c r="D12" s="220" t="s">
        <v>136</v>
      </c>
      <c r="E12" s="185"/>
      <c r="F12" s="185"/>
      <c r="G12" s="185"/>
      <c r="H12" s="185">
        <v>57500</v>
      </c>
      <c r="I12" s="185"/>
      <c r="J12" s="185">
        <v>57500</v>
      </c>
      <c r="K12" s="185">
        <v>57500</v>
      </c>
      <c r="L12" s="185"/>
      <c r="M12" s="185"/>
      <c r="N12" s="185"/>
      <c r="O12" s="185">
        <v>57500</v>
      </c>
      <c r="P12" s="185"/>
      <c r="Q12" s="185"/>
      <c r="R12" s="185"/>
      <c r="S12" s="185"/>
      <c r="T12" s="185"/>
    </row>
    <row r="13" ht="19.5" customHeight="1" spans="1:20">
      <c r="A13" s="220" t="s">
        <v>137</v>
      </c>
      <c r="B13" s="220"/>
      <c r="C13" s="220"/>
      <c r="D13" s="220" t="s">
        <v>138</v>
      </c>
      <c r="E13" s="185"/>
      <c r="F13" s="185"/>
      <c r="G13" s="185"/>
      <c r="H13" s="185">
        <v>130000</v>
      </c>
      <c r="I13" s="185"/>
      <c r="J13" s="185">
        <v>130000</v>
      </c>
      <c r="K13" s="185">
        <v>130000</v>
      </c>
      <c r="L13" s="185"/>
      <c r="M13" s="185"/>
      <c r="N13" s="185"/>
      <c r="O13" s="185">
        <v>130000</v>
      </c>
      <c r="P13" s="185"/>
      <c r="Q13" s="185"/>
      <c r="R13" s="185"/>
      <c r="S13" s="185"/>
      <c r="T13" s="185"/>
    </row>
    <row r="14" ht="19.5" customHeight="1" spans="1:20">
      <c r="A14" s="220" t="s">
        <v>139</v>
      </c>
      <c r="B14" s="220"/>
      <c r="C14" s="220"/>
      <c r="D14" s="220" t="s">
        <v>140</v>
      </c>
      <c r="E14" s="185"/>
      <c r="F14" s="185"/>
      <c r="G14" s="185"/>
      <c r="H14" s="185">
        <v>16000</v>
      </c>
      <c r="I14" s="185"/>
      <c r="J14" s="185">
        <v>16000</v>
      </c>
      <c r="K14" s="185">
        <v>16000</v>
      </c>
      <c r="L14" s="185"/>
      <c r="M14" s="185"/>
      <c r="N14" s="185"/>
      <c r="O14" s="185">
        <v>16000</v>
      </c>
      <c r="P14" s="185"/>
      <c r="Q14" s="185"/>
      <c r="R14" s="185"/>
      <c r="S14" s="185"/>
      <c r="T14" s="185"/>
    </row>
    <row r="15" ht="19.5" customHeight="1" spans="1:20">
      <c r="A15" s="220" t="s">
        <v>141</v>
      </c>
      <c r="B15" s="220"/>
      <c r="C15" s="220"/>
      <c r="D15" s="220" t="s">
        <v>136</v>
      </c>
      <c r="E15" s="185"/>
      <c r="F15" s="185"/>
      <c r="G15" s="185"/>
      <c r="H15" s="185">
        <v>3000</v>
      </c>
      <c r="I15" s="185"/>
      <c r="J15" s="185">
        <v>3000</v>
      </c>
      <c r="K15" s="185">
        <v>3000</v>
      </c>
      <c r="L15" s="185"/>
      <c r="M15" s="185"/>
      <c r="N15" s="185"/>
      <c r="O15" s="185">
        <v>3000</v>
      </c>
      <c r="P15" s="185"/>
      <c r="Q15" s="185"/>
      <c r="R15" s="185"/>
      <c r="S15" s="185"/>
      <c r="T15" s="185"/>
    </row>
    <row r="16" ht="19.5" customHeight="1" spans="1:20">
      <c r="A16" s="220" t="s">
        <v>144</v>
      </c>
      <c r="B16" s="220"/>
      <c r="C16" s="220"/>
      <c r="D16" s="220" t="s">
        <v>145</v>
      </c>
      <c r="E16" s="185"/>
      <c r="F16" s="185"/>
      <c r="G16" s="185"/>
      <c r="H16" s="185">
        <v>167823.08</v>
      </c>
      <c r="I16" s="185">
        <v>167823.08</v>
      </c>
      <c r="J16" s="185"/>
      <c r="K16" s="185">
        <v>167823.08</v>
      </c>
      <c r="L16" s="185">
        <v>167823.08</v>
      </c>
      <c r="M16" s="185">
        <v>161095.08</v>
      </c>
      <c r="N16" s="185">
        <v>6728</v>
      </c>
      <c r="O16" s="185"/>
      <c r="P16" s="185">
        <v>0</v>
      </c>
      <c r="Q16" s="185">
        <v>0</v>
      </c>
      <c r="R16" s="185"/>
      <c r="S16" s="185"/>
      <c r="T16" s="185"/>
    </row>
    <row r="17" ht="19.5" customHeight="1" spans="1:20">
      <c r="A17" s="220" t="s">
        <v>146</v>
      </c>
      <c r="B17" s="220"/>
      <c r="C17" s="220"/>
      <c r="D17" s="220" t="s">
        <v>147</v>
      </c>
      <c r="E17" s="185"/>
      <c r="F17" s="185"/>
      <c r="G17" s="185"/>
      <c r="H17" s="185">
        <v>50000</v>
      </c>
      <c r="I17" s="185"/>
      <c r="J17" s="185">
        <v>50000</v>
      </c>
      <c r="K17" s="185">
        <v>50000</v>
      </c>
      <c r="L17" s="185"/>
      <c r="M17" s="185"/>
      <c r="N17" s="185"/>
      <c r="O17" s="185">
        <v>50000</v>
      </c>
      <c r="P17" s="185"/>
      <c r="Q17" s="185"/>
      <c r="R17" s="185"/>
      <c r="S17" s="185"/>
      <c r="T17" s="185"/>
    </row>
    <row r="18" ht="19.5" customHeight="1" spans="1:20">
      <c r="A18" s="220" t="s">
        <v>148</v>
      </c>
      <c r="B18" s="220"/>
      <c r="C18" s="220"/>
      <c r="D18" s="220" t="s">
        <v>133</v>
      </c>
      <c r="E18" s="185"/>
      <c r="F18" s="185"/>
      <c r="G18" s="185"/>
      <c r="H18" s="185">
        <v>41337</v>
      </c>
      <c r="I18" s="185">
        <v>41337</v>
      </c>
      <c r="J18" s="185"/>
      <c r="K18" s="185">
        <v>41337</v>
      </c>
      <c r="L18" s="185">
        <v>41337</v>
      </c>
      <c r="M18" s="185">
        <v>33109</v>
      </c>
      <c r="N18" s="185">
        <v>8228</v>
      </c>
      <c r="O18" s="185"/>
      <c r="P18" s="185">
        <v>0</v>
      </c>
      <c r="Q18" s="185">
        <v>0</v>
      </c>
      <c r="R18" s="185"/>
      <c r="S18" s="185"/>
      <c r="T18" s="185"/>
    </row>
    <row r="19" ht="19.5" customHeight="1" spans="1:20">
      <c r="A19" s="220" t="s">
        <v>149</v>
      </c>
      <c r="B19" s="220"/>
      <c r="C19" s="220"/>
      <c r="D19" s="220" t="s">
        <v>133</v>
      </c>
      <c r="E19" s="185"/>
      <c r="F19" s="185"/>
      <c r="G19" s="185"/>
      <c r="H19" s="185">
        <v>809185</v>
      </c>
      <c r="I19" s="185">
        <v>809185</v>
      </c>
      <c r="J19" s="185"/>
      <c r="K19" s="185">
        <v>809185</v>
      </c>
      <c r="L19" s="185">
        <v>809185</v>
      </c>
      <c r="M19" s="185">
        <v>726345</v>
      </c>
      <c r="N19" s="185">
        <v>82840</v>
      </c>
      <c r="O19" s="185"/>
      <c r="P19" s="185">
        <v>0</v>
      </c>
      <c r="Q19" s="185">
        <v>0</v>
      </c>
      <c r="R19" s="185"/>
      <c r="S19" s="185"/>
      <c r="T19" s="185"/>
    </row>
    <row r="20" ht="19.5" customHeight="1" spans="1:20">
      <c r="A20" s="220" t="s">
        <v>152</v>
      </c>
      <c r="B20" s="220"/>
      <c r="C20" s="220"/>
      <c r="D20" s="220" t="s">
        <v>153</v>
      </c>
      <c r="E20" s="185"/>
      <c r="F20" s="185"/>
      <c r="G20" s="185"/>
      <c r="H20" s="185">
        <v>31500</v>
      </c>
      <c r="I20" s="185">
        <v>31500</v>
      </c>
      <c r="J20" s="185"/>
      <c r="K20" s="185">
        <v>31500</v>
      </c>
      <c r="L20" s="185">
        <v>31500</v>
      </c>
      <c r="M20" s="185">
        <v>0</v>
      </c>
      <c r="N20" s="185">
        <v>31500</v>
      </c>
      <c r="O20" s="185"/>
      <c r="P20" s="185">
        <v>0</v>
      </c>
      <c r="Q20" s="185">
        <v>0</v>
      </c>
      <c r="R20" s="185"/>
      <c r="S20" s="185"/>
      <c r="T20" s="185"/>
    </row>
    <row r="21" ht="19.5" customHeight="1" spans="1:20">
      <c r="A21" s="220" t="s">
        <v>154</v>
      </c>
      <c r="B21" s="220"/>
      <c r="C21" s="220"/>
      <c r="D21" s="220" t="s">
        <v>155</v>
      </c>
      <c r="E21" s="185"/>
      <c r="F21" s="185"/>
      <c r="G21" s="185"/>
      <c r="H21" s="185">
        <v>100000</v>
      </c>
      <c r="I21" s="185"/>
      <c r="J21" s="185">
        <v>100000</v>
      </c>
      <c r="K21" s="185">
        <v>100000</v>
      </c>
      <c r="L21" s="185"/>
      <c r="M21" s="185"/>
      <c r="N21" s="185"/>
      <c r="O21" s="185">
        <v>100000</v>
      </c>
      <c r="P21" s="185"/>
      <c r="Q21" s="185"/>
      <c r="R21" s="185"/>
      <c r="S21" s="185"/>
      <c r="T21" s="185"/>
    </row>
    <row r="22" ht="19.5" customHeight="1" spans="1:20">
      <c r="A22" s="220" t="s">
        <v>156</v>
      </c>
      <c r="B22" s="220"/>
      <c r="C22" s="220"/>
      <c r="D22" s="220" t="s">
        <v>157</v>
      </c>
      <c r="E22" s="185"/>
      <c r="F22" s="185"/>
      <c r="G22" s="185"/>
      <c r="H22" s="185">
        <v>280911.23</v>
      </c>
      <c r="I22" s="185">
        <v>280911.23</v>
      </c>
      <c r="J22" s="185"/>
      <c r="K22" s="185">
        <v>280911.23</v>
      </c>
      <c r="L22" s="185">
        <v>280911.23</v>
      </c>
      <c r="M22" s="185">
        <v>260727.23</v>
      </c>
      <c r="N22" s="185">
        <v>20184</v>
      </c>
      <c r="O22" s="185"/>
      <c r="P22" s="185">
        <v>0</v>
      </c>
      <c r="Q22" s="185">
        <v>0</v>
      </c>
      <c r="R22" s="185"/>
      <c r="S22" s="185"/>
      <c r="T22" s="185"/>
    </row>
    <row r="23" ht="19.5" customHeight="1" spans="1:20">
      <c r="A23" s="220" t="s">
        <v>158</v>
      </c>
      <c r="B23" s="220"/>
      <c r="C23" s="220"/>
      <c r="D23" s="220" t="s">
        <v>159</v>
      </c>
      <c r="E23" s="185"/>
      <c r="F23" s="185"/>
      <c r="G23" s="185"/>
      <c r="H23" s="185">
        <v>4156</v>
      </c>
      <c r="I23" s="185"/>
      <c r="J23" s="185">
        <v>4156</v>
      </c>
      <c r="K23" s="185">
        <v>4156</v>
      </c>
      <c r="L23" s="185"/>
      <c r="M23" s="185"/>
      <c r="N23" s="185"/>
      <c r="O23" s="185">
        <v>4156</v>
      </c>
      <c r="P23" s="185"/>
      <c r="Q23" s="185"/>
      <c r="R23" s="185"/>
      <c r="S23" s="185"/>
      <c r="T23" s="185"/>
    </row>
    <row r="24" ht="19.5" customHeight="1" spans="1:20">
      <c r="A24" s="220" t="s">
        <v>160</v>
      </c>
      <c r="B24" s="220"/>
      <c r="C24" s="220"/>
      <c r="D24" s="220" t="s">
        <v>161</v>
      </c>
      <c r="E24" s="185"/>
      <c r="F24" s="185"/>
      <c r="G24" s="185"/>
      <c r="H24" s="185">
        <v>100000</v>
      </c>
      <c r="I24" s="185">
        <v>100000</v>
      </c>
      <c r="J24" s="185"/>
      <c r="K24" s="185">
        <v>100000</v>
      </c>
      <c r="L24" s="185">
        <v>100000</v>
      </c>
      <c r="M24" s="185">
        <v>100000</v>
      </c>
      <c r="N24" s="185">
        <v>0</v>
      </c>
      <c r="O24" s="185"/>
      <c r="P24" s="185">
        <v>0</v>
      </c>
      <c r="Q24" s="185">
        <v>0</v>
      </c>
      <c r="R24" s="185"/>
      <c r="S24" s="185"/>
      <c r="T24" s="185"/>
    </row>
    <row r="25" ht="19.5" customHeight="1" spans="1:20">
      <c r="A25" s="220" t="s">
        <v>162</v>
      </c>
      <c r="B25" s="220"/>
      <c r="C25" s="220"/>
      <c r="D25" s="220" t="s">
        <v>163</v>
      </c>
      <c r="E25" s="185"/>
      <c r="F25" s="185"/>
      <c r="G25" s="185"/>
      <c r="H25" s="185">
        <v>187995</v>
      </c>
      <c r="I25" s="185">
        <v>187995</v>
      </c>
      <c r="J25" s="185"/>
      <c r="K25" s="185">
        <v>187995</v>
      </c>
      <c r="L25" s="185">
        <v>187995</v>
      </c>
      <c r="M25" s="185">
        <v>185495</v>
      </c>
      <c r="N25" s="185">
        <v>2500</v>
      </c>
      <c r="O25" s="185"/>
      <c r="P25" s="185">
        <v>0</v>
      </c>
      <c r="Q25" s="185">
        <v>0</v>
      </c>
      <c r="R25" s="185"/>
      <c r="S25" s="185"/>
      <c r="T25" s="185"/>
    </row>
    <row r="26" ht="19.5" customHeight="1" spans="1:20">
      <c r="A26" s="220" t="s">
        <v>164</v>
      </c>
      <c r="B26" s="220"/>
      <c r="C26" s="220"/>
      <c r="D26" s="220" t="s">
        <v>165</v>
      </c>
      <c r="E26" s="185"/>
      <c r="F26" s="185"/>
      <c r="G26" s="185"/>
      <c r="H26" s="185">
        <v>148540</v>
      </c>
      <c r="I26" s="185">
        <v>148540</v>
      </c>
      <c r="J26" s="185"/>
      <c r="K26" s="185">
        <v>148540</v>
      </c>
      <c r="L26" s="185">
        <v>148540</v>
      </c>
      <c r="M26" s="185">
        <v>147840</v>
      </c>
      <c r="N26" s="185">
        <v>700</v>
      </c>
      <c r="O26" s="185"/>
      <c r="P26" s="185">
        <v>0</v>
      </c>
      <c r="Q26" s="185">
        <v>0</v>
      </c>
      <c r="R26" s="185"/>
      <c r="S26" s="185"/>
      <c r="T26" s="185"/>
    </row>
    <row r="27" ht="19.5" customHeight="1" spans="1:20">
      <c r="A27" s="220" t="s">
        <v>166</v>
      </c>
      <c r="B27" s="220"/>
      <c r="C27" s="220"/>
      <c r="D27" s="220" t="s">
        <v>167</v>
      </c>
      <c r="E27" s="185"/>
      <c r="F27" s="185"/>
      <c r="G27" s="185"/>
      <c r="H27" s="185">
        <v>737221.12</v>
      </c>
      <c r="I27" s="185">
        <v>737221.12</v>
      </c>
      <c r="J27" s="185"/>
      <c r="K27" s="185">
        <v>737221.12</v>
      </c>
      <c r="L27" s="185">
        <v>737221.12</v>
      </c>
      <c r="M27" s="185">
        <v>737221.12</v>
      </c>
      <c r="N27" s="185">
        <v>0</v>
      </c>
      <c r="O27" s="185"/>
      <c r="P27" s="185">
        <v>0</v>
      </c>
      <c r="Q27" s="185">
        <v>0</v>
      </c>
      <c r="R27" s="185"/>
      <c r="S27" s="185"/>
      <c r="T27" s="185"/>
    </row>
    <row r="28" ht="19.5" customHeight="1" spans="1:20">
      <c r="A28" s="220" t="s">
        <v>168</v>
      </c>
      <c r="B28" s="220"/>
      <c r="C28" s="220"/>
      <c r="D28" s="220" t="s">
        <v>169</v>
      </c>
      <c r="E28" s="185"/>
      <c r="F28" s="185"/>
      <c r="G28" s="185"/>
      <c r="H28" s="185">
        <v>193153.59</v>
      </c>
      <c r="I28" s="185">
        <v>193153.59</v>
      </c>
      <c r="J28" s="185"/>
      <c r="K28" s="185">
        <v>193153.59</v>
      </c>
      <c r="L28" s="185">
        <v>193153.59</v>
      </c>
      <c r="M28" s="185">
        <v>193153.59</v>
      </c>
      <c r="N28" s="185">
        <v>0</v>
      </c>
      <c r="O28" s="185"/>
      <c r="P28" s="185">
        <v>0</v>
      </c>
      <c r="Q28" s="185">
        <v>0</v>
      </c>
      <c r="R28" s="185"/>
      <c r="S28" s="185"/>
      <c r="T28" s="185"/>
    </row>
    <row r="29" ht="19.5" customHeight="1" spans="1:20">
      <c r="A29" s="220" t="s">
        <v>170</v>
      </c>
      <c r="B29" s="220"/>
      <c r="C29" s="220"/>
      <c r="D29" s="220" t="s">
        <v>171</v>
      </c>
      <c r="E29" s="185"/>
      <c r="F29" s="185"/>
      <c r="G29" s="185"/>
      <c r="H29" s="185">
        <v>1620</v>
      </c>
      <c r="I29" s="185">
        <v>1620</v>
      </c>
      <c r="J29" s="185"/>
      <c r="K29" s="185">
        <v>1620</v>
      </c>
      <c r="L29" s="185">
        <v>1620</v>
      </c>
      <c r="M29" s="185">
        <v>1620</v>
      </c>
      <c r="N29" s="185">
        <v>0</v>
      </c>
      <c r="O29" s="185"/>
      <c r="P29" s="185">
        <v>0</v>
      </c>
      <c r="Q29" s="185">
        <v>0</v>
      </c>
      <c r="R29" s="185"/>
      <c r="S29" s="185"/>
      <c r="T29" s="185"/>
    </row>
    <row r="30" ht="19.5" customHeight="1" spans="1:20">
      <c r="A30" s="220" t="s">
        <v>172</v>
      </c>
      <c r="B30" s="220"/>
      <c r="C30" s="220"/>
      <c r="D30" s="220" t="s">
        <v>173</v>
      </c>
      <c r="E30" s="185"/>
      <c r="F30" s="185"/>
      <c r="G30" s="185"/>
      <c r="H30" s="185">
        <v>37089</v>
      </c>
      <c r="I30" s="185">
        <v>37089</v>
      </c>
      <c r="J30" s="185"/>
      <c r="K30" s="185">
        <v>37089</v>
      </c>
      <c r="L30" s="185">
        <v>37089</v>
      </c>
      <c r="M30" s="185">
        <v>37089</v>
      </c>
      <c r="N30" s="185">
        <v>0</v>
      </c>
      <c r="O30" s="185"/>
      <c r="P30" s="185">
        <v>0</v>
      </c>
      <c r="Q30" s="185">
        <v>0</v>
      </c>
      <c r="R30" s="185"/>
      <c r="S30" s="185"/>
      <c r="T30" s="185"/>
    </row>
    <row r="31" ht="19.5" customHeight="1" spans="1:20">
      <c r="A31" s="220" t="s">
        <v>174</v>
      </c>
      <c r="B31" s="220"/>
      <c r="C31" s="220"/>
      <c r="D31" s="220" t="s">
        <v>175</v>
      </c>
      <c r="E31" s="185"/>
      <c r="F31" s="185"/>
      <c r="G31" s="185"/>
      <c r="H31" s="185">
        <v>2340</v>
      </c>
      <c r="I31" s="185">
        <v>1440</v>
      </c>
      <c r="J31" s="185">
        <v>900</v>
      </c>
      <c r="K31" s="185">
        <v>2340</v>
      </c>
      <c r="L31" s="185">
        <v>1440</v>
      </c>
      <c r="M31" s="185">
        <v>1440</v>
      </c>
      <c r="N31" s="185">
        <v>0</v>
      </c>
      <c r="O31" s="185">
        <v>900</v>
      </c>
      <c r="P31" s="185">
        <v>0</v>
      </c>
      <c r="Q31" s="185">
        <v>0</v>
      </c>
      <c r="R31" s="185"/>
      <c r="S31" s="185"/>
      <c r="T31" s="185"/>
    </row>
    <row r="32" ht="19.5" customHeight="1" spans="1:20">
      <c r="A32" s="220" t="s">
        <v>176</v>
      </c>
      <c r="B32" s="220"/>
      <c r="C32" s="220"/>
      <c r="D32" s="220" t="s">
        <v>177</v>
      </c>
      <c r="E32" s="185"/>
      <c r="F32" s="185"/>
      <c r="G32" s="185"/>
      <c r="H32" s="185">
        <v>25000</v>
      </c>
      <c r="I32" s="185"/>
      <c r="J32" s="185">
        <v>25000</v>
      </c>
      <c r="K32" s="185">
        <v>25000</v>
      </c>
      <c r="L32" s="185"/>
      <c r="M32" s="185"/>
      <c r="N32" s="185"/>
      <c r="O32" s="185">
        <v>25000</v>
      </c>
      <c r="P32" s="185"/>
      <c r="Q32" s="185"/>
      <c r="R32" s="185"/>
      <c r="S32" s="185"/>
      <c r="T32" s="185"/>
    </row>
    <row r="33" ht="19.5" customHeight="1" spans="1:20">
      <c r="A33" s="220" t="s">
        <v>178</v>
      </c>
      <c r="B33" s="220"/>
      <c r="C33" s="220"/>
      <c r="D33" s="220" t="s">
        <v>179</v>
      </c>
      <c r="E33" s="185"/>
      <c r="F33" s="185"/>
      <c r="G33" s="185"/>
      <c r="H33" s="185">
        <v>19076</v>
      </c>
      <c r="I33" s="185">
        <v>19076</v>
      </c>
      <c r="J33" s="185"/>
      <c r="K33" s="185">
        <v>19076</v>
      </c>
      <c r="L33" s="185">
        <v>19076</v>
      </c>
      <c r="M33" s="185">
        <v>19076</v>
      </c>
      <c r="N33" s="185">
        <v>0</v>
      </c>
      <c r="O33" s="185"/>
      <c r="P33" s="185">
        <v>0</v>
      </c>
      <c r="Q33" s="185">
        <v>0</v>
      </c>
      <c r="R33" s="185"/>
      <c r="S33" s="185"/>
      <c r="T33" s="185"/>
    </row>
    <row r="34" ht="19.5" customHeight="1" spans="1:20">
      <c r="A34" s="220" t="s">
        <v>180</v>
      </c>
      <c r="B34" s="220"/>
      <c r="C34" s="220"/>
      <c r="D34" s="220" t="s">
        <v>181</v>
      </c>
      <c r="E34" s="185"/>
      <c r="F34" s="185"/>
      <c r="G34" s="185"/>
      <c r="H34" s="185">
        <v>23040</v>
      </c>
      <c r="I34" s="185"/>
      <c r="J34" s="185">
        <v>23040</v>
      </c>
      <c r="K34" s="185">
        <v>23040</v>
      </c>
      <c r="L34" s="185"/>
      <c r="M34" s="185"/>
      <c r="N34" s="185"/>
      <c r="O34" s="185">
        <v>23040</v>
      </c>
      <c r="P34" s="185"/>
      <c r="Q34" s="185"/>
      <c r="R34" s="185"/>
      <c r="S34" s="185"/>
      <c r="T34" s="185"/>
    </row>
    <row r="35" ht="19.5" customHeight="1" spans="1:20">
      <c r="A35" s="220" t="s">
        <v>182</v>
      </c>
      <c r="B35" s="220"/>
      <c r="C35" s="220"/>
      <c r="D35" s="220" t="s">
        <v>183</v>
      </c>
      <c r="E35" s="185"/>
      <c r="F35" s="185"/>
      <c r="G35" s="185"/>
      <c r="H35" s="185">
        <v>89959</v>
      </c>
      <c r="I35" s="185">
        <v>89959</v>
      </c>
      <c r="J35" s="185"/>
      <c r="K35" s="185">
        <v>89959</v>
      </c>
      <c r="L35" s="185">
        <v>89959</v>
      </c>
      <c r="M35" s="185">
        <v>89959</v>
      </c>
      <c r="N35" s="185">
        <v>0</v>
      </c>
      <c r="O35" s="185"/>
      <c r="P35" s="185">
        <v>0</v>
      </c>
      <c r="Q35" s="185">
        <v>0</v>
      </c>
      <c r="R35" s="185"/>
      <c r="S35" s="185"/>
      <c r="T35" s="185"/>
    </row>
    <row r="36" ht="19.5" customHeight="1" spans="1:20">
      <c r="A36" s="220" t="s">
        <v>184</v>
      </c>
      <c r="B36" s="220"/>
      <c r="C36" s="220"/>
      <c r="D36" s="220" t="s">
        <v>185</v>
      </c>
      <c r="E36" s="185"/>
      <c r="F36" s="185"/>
      <c r="G36" s="185"/>
      <c r="H36" s="185">
        <v>156860.65</v>
      </c>
      <c r="I36" s="185">
        <v>156860.65</v>
      </c>
      <c r="J36" s="185"/>
      <c r="K36" s="185">
        <v>156860.65</v>
      </c>
      <c r="L36" s="185">
        <v>156860.65</v>
      </c>
      <c r="M36" s="185">
        <v>156860.65</v>
      </c>
      <c r="N36" s="185">
        <v>0</v>
      </c>
      <c r="O36" s="185"/>
      <c r="P36" s="185">
        <v>0</v>
      </c>
      <c r="Q36" s="185">
        <v>0</v>
      </c>
      <c r="R36" s="185"/>
      <c r="S36" s="185"/>
      <c r="T36" s="185"/>
    </row>
    <row r="37" ht="19.5" customHeight="1" spans="1:20">
      <c r="A37" s="220" t="s">
        <v>186</v>
      </c>
      <c r="B37" s="220"/>
      <c r="C37" s="220"/>
      <c r="D37" s="220" t="s">
        <v>187</v>
      </c>
      <c r="E37" s="185"/>
      <c r="F37" s="185"/>
      <c r="G37" s="185"/>
      <c r="H37" s="185">
        <v>184275.44</v>
      </c>
      <c r="I37" s="185">
        <v>184275.44</v>
      </c>
      <c r="J37" s="185"/>
      <c r="K37" s="185">
        <v>184275.44</v>
      </c>
      <c r="L37" s="185">
        <v>184275.44</v>
      </c>
      <c r="M37" s="185">
        <v>184275.44</v>
      </c>
      <c r="N37" s="185">
        <v>0</v>
      </c>
      <c r="O37" s="185"/>
      <c r="P37" s="185">
        <v>0</v>
      </c>
      <c r="Q37" s="185">
        <v>0</v>
      </c>
      <c r="R37" s="185"/>
      <c r="S37" s="185"/>
      <c r="T37" s="185"/>
    </row>
    <row r="38" ht="19.5" customHeight="1" spans="1:20">
      <c r="A38" s="220" t="s">
        <v>188</v>
      </c>
      <c r="B38" s="220"/>
      <c r="C38" s="220"/>
      <c r="D38" s="220" t="s">
        <v>189</v>
      </c>
      <c r="E38" s="185"/>
      <c r="F38" s="185"/>
      <c r="G38" s="185"/>
      <c r="H38" s="185">
        <v>16422</v>
      </c>
      <c r="I38" s="185">
        <v>16422</v>
      </c>
      <c r="J38" s="185"/>
      <c r="K38" s="185">
        <v>16422</v>
      </c>
      <c r="L38" s="185">
        <v>16422</v>
      </c>
      <c r="M38" s="185">
        <v>16422</v>
      </c>
      <c r="N38" s="185">
        <v>0</v>
      </c>
      <c r="O38" s="185"/>
      <c r="P38" s="185">
        <v>0</v>
      </c>
      <c r="Q38" s="185">
        <v>0</v>
      </c>
      <c r="R38" s="185"/>
      <c r="S38" s="185"/>
      <c r="T38" s="185"/>
    </row>
    <row r="39" ht="19.5" customHeight="1" spans="1:20">
      <c r="A39" s="220" t="s">
        <v>271</v>
      </c>
      <c r="B39" s="220"/>
      <c r="C39" s="220"/>
      <c r="D39" s="220" t="s">
        <v>272</v>
      </c>
      <c r="E39" s="185">
        <v>6563.36</v>
      </c>
      <c r="F39" s="185">
        <v>0</v>
      </c>
      <c r="G39" s="185">
        <v>6563.36</v>
      </c>
      <c r="H39" s="185"/>
      <c r="I39" s="185"/>
      <c r="J39" s="185"/>
      <c r="K39" s="185"/>
      <c r="L39" s="185"/>
      <c r="M39" s="185"/>
      <c r="N39" s="185"/>
      <c r="O39" s="185"/>
      <c r="P39" s="185">
        <v>6563.36</v>
      </c>
      <c r="Q39" s="185">
        <v>0</v>
      </c>
      <c r="R39" s="185">
        <v>6563.36</v>
      </c>
      <c r="S39" s="185">
        <v>6563.36</v>
      </c>
      <c r="T39" s="185"/>
    </row>
    <row r="40" ht="19.5" customHeight="1" spans="1:20">
      <c r="A40" s="220" t="s">
        <v>190</v>
      </c>
      <c r="B40" s="220"/>
      <c r="C40" s="220"/>
      <c r="D40" s="220" t="s">
        <v>191</v>
      </c>
      <c r="E40" s="185"/>
      <c r="F40" s="185"/>
      <c r="G40" s="185"/>
      <c r="H40" s="185">
        <v>302467.73</v>
      </c>
      <c r="I40" s="185">
        <v>302467.73</v>
      </c>
      <c r="J40" s="185"/>
      <c r="K40" s="185">
        <v>302467.73</v>
      </c>
      <c r="L40" s="185">
        <v>302467.73</v>
      </c>
      <c r="M40" s="185">
        <v>282283.73</v>
      </c>
      <c r="N40" s="185">
        <v>20184</v>
      </c>
      <c r="O40" s="185"/>
      <c r="P40" s="185">
        <v>0</v>
      </c>
      <c r="Q40" s="185">
        <v>0</v>
      </c>
      <c r="R40" s="185"/>
      <c r="S40" s="185"/>
      <c r="T40" s="185"/>
    </row>
    <row r="41" ht="19.5" customHeight="1" spans="1:20">
      <c r="A41" s="220" t="s">
        <v>192</v>
      </c>
      <c r="B41" s="220"/>
      <c r="C41" s="220"/>
      <c r="D41" s="220" t="s">
        <v>145</v>
      </c>
      <c r="E41" s="185"/>
      <c r="F41" s="185"/>
      <c r="G41" s="185"/>
      <c r="H41" s="185">
        <v>1136861.37</v>
      </c>
      <c r="I41" s="185">
        <v>1136861.37</v>
      </c>
      <c r="J41" s="185"/>
      <c r="K41" s="185">
        <v>1136861.37</v>
      </c>
      <c r="L41" s="185">
        <v>1136861.37</v>
      </c>
      <c r="M41" s="185">
        <v>1076581.37</v>
      </c>
      <c r="N41" s="185">
        <v>60280</v>
      </c>
      <c r="O41" s="185"/>
      <c r="P41" s="185">
        <v>0</v>
      </c>
      <c r="Q41" s="185">
        <v>0</v>
      </c>
      <c r="R41" s="185"/>
      <c r="S41" s="185"/>
      <c r="T41" s="185"/>
    </row>
    <row r="42" ht="19.5" customHeight="1" spans="1:20">
      <c r="A42" s="220" t="s">
        <v>193</v>
      </c>
      <c r="B42" s="220"/>
      <c r="C42" s="220"/>
      <c r="D42" s="220" t="s">
        <v>194</v>
      </c>
      <c r="E42" s="185"/>
      <c r="F42" s="185"/>
      <c r="G42" s="185"/>
      <c r="H42" s="185">
        <v>4200</v>
      </c>
      <c r="I42" s="185"/>
      <c r="J42" s="185">
        <v>4200</v>
      </c>
      <c r="K42" s="185">
        <v>4200</v>
      </c>
      <c r="L42" s="185"/>
      <c r="M42" s="185"/>
      <c r="N42" s="185"/>
      <c r="O42" s="185">
        <v>4200</v>
      </c>
      <c r="P42" s="185"/>
      <c r="Q42" s="185"/>
      <c r="R42" s="185"/>
      <c r="S42" s="185"/>
      <c r="T42" s="185"/>
    </row>
    <row r="43" ht="19.5" customHeight="1" spans="1:20">
      <c r="A43" s="220" t="s">
        <v>195</v>
      </c>
      <c r="B43" s="220"/>
      <c r="C43" s="220"/>
      <c r="D43" s="220" t="s">
        <v>196</v>
      </c>
      <c r="E43" s="185"/>
      <c r="F43" s="185"/>
      <c r="G43" s="185"/>
      <c r="H43" s="185">
        <v>459231.58</v>
      </c>
      <c r="I43" s="185">
        <v>331481.58</v>
      </c>
      <c r="J43" s="185">
        <v>127750</v>
      </c>
      <c r="K43" s="185">
        <v>459231.58</v>
      </c>
      <c r="L43" s="185">
        <v>331481.58</v>
      </c>
      <c r="M43" s="185">
        <v>311297.58</v>
      </c>
      <c r="N43" s="185">
        <v>20184</v>
      </c>
      <c r="O43" s="185">
        <v>127750</v>
      </c>
      <c r="P43" s="185">
        <v>0</v>
      </c>
      <c r="Q43" s="185">
        <v>0</v>
      </c>
      <c r="R43" s="185"/>
      <c r="S43" s="185"/>
      <c r="T43" s="185"/>
    </row>
    <row r="44" ht="19.5" customHeight="1" spans="1:20">
      <c r="A44" s="220" t="s">
        <v>197</v>
      </c>
      <c r="B44" s="220"/>
      <c r="C44" s="220"/>
      <c r="D44" s="220" t="s">
        <v>198</v>
      </c>
      <c r="E44" s="185"/>
      <c r="F44" s="185"/>
      <c r="G44" s="185"/>
      <c r="H44" s="185">
        <v>295404.37</v>
      </c>
      <c r="I44" s="185">
        <v>295404.37</v>
      </c>
      <c r="J44" s="185"/>
      <c r="K44" s="185">
        <v>295404.37</v>
      </c>
      <c r="L44" s="185">
        <v>295404.37</v>
      </c>
      <c r="M44" s="185">
        <v>275220.37</v>
      </c>
      <c r="N44" s="185">
        <v>20184</v>
      </c>
      <c r="O44" s="185"/>
      <c r="P44" s="185">
        <v>0</v>
      </c>
      <c r="Q44" s="185">
        <v>0</v>
      </c>
      <c r="R44" s="185"/>
      <c r="S44" s="185"/>
      <c r="T44" s="185"/>
    </row>
    <row r="45" ht="19.5" customHeight="1" spans="1:20">
      <c r="A45" s="220" t="s">
        <v>199</v>
      </c>
      <c r="B45" s="220"/>
      <c r="C45" s="220"/>
      <c r="D45" s="220" t="s">
        <v>200</v>
      </c>
      <c r="E45" s="185"/>
      <c r="F45" s="185"/>
      <c r="G45" s="185"/>
      <c r="H45" s="185">
        <v>170000</v>
      </c>
      <c r="I45" s="185"/>
      <c r="J45" s="185">
        <v>170000</v>
      </c>
      <c r="K45" s="185">
        <v>170000</v>
      </c>
      <c r="L45" s="185"/>
      <c r="M45" s="185"/>
      <c r="N45" s="185"/>
      <c r="O45" s="185">
        <v>170000</v>
      </c>
      <c r="P45" s="185"/>
      <c r="Q45" s="185"/>
      <c r="R45" s="185"/>
      <c r="S45" s="185"/>
      <c r="T45" s="185"/>
    </row>
    <row r="46" ht="19.5" customHeight="1" spans="1:20">
      <c r="A46" s="220" t="s">
        <v>201</v>
      </c>
      <c r="B46" s="220"/>
      <c r="C46" s="220"/>
      <c r="D46" s="220" t="s">
        <v>202</v>
      </c>
      <c r="E46" s="185"/>
      <c r="F46" s="185"/>
      <c r="G46" s="185"/>
      <c r="H46" s="185">
        <v>170000</v>
      </c>
      <c r="I46" s="185"/>
      <c r="J46" s="185">
        <v>170000</v>
      </c>
      <c r="K46" s="185">
        <v>170000</v>
      </c>
      <c r="L46" s="185"/>
      <c r="M46" s="185"/>
      <c r="N46" s="185"/>
      <c r="O46" s="185">
        <v>170000</v>
      </c>
      <c r="P46" s="185"/>
      <c r="Q46" s="185"/>
      <c r="R46" s="185"/>
      <c r="S46" s="185"/>
      <c r="T46" s="185"/>
    </row>
    <row r="47" ht="19.5" customHeight="1" spans="1:20">
      <c r="A47" s="220" t="s">
        <v>203</v>
      </c>
      <c r="B47" s="220"/>
      <c r="C47" s="220"/>
      <c r="D47" s="220" t="s">
        <v>204</v>
      </c>
      <c r="E47" s="185"/>
      <c r="F47" s="185"/>
      <c r="G47" s="185"/>
      <c r="H47" s="185">
        <v>1650000</v>
      </c>
      <c r="I47" s="185"/>
      <c r="J47" s="185">
        <v>1650000</v>
      </c>
      <c r="K47" s="185">
        <v>1650000</v>
      </c>
      <c r="L47" s="185"/>
      <c r="M47" s="185"/>
      <c r="N47" s="185"/>
      <c r="O47" s="185">
        <v>1650000</v>
      </c>
      <c r="P47" s="185"/>
      <c r="Q47" s="185"/>
      <c r="R47" s="185"/>
      <c r="S47" s="185"/>
      <c r="T47" s="185"/>
    </row>
    <row r="48" ht="19.5" customHeight="1" spans="1:20">
      <c r="A48" s="220" t="s">
        <v>205</v>
      </c>
      <c r="B48" s="220"/>
      <c r="C48" s="220"/>
      <c r="D48" s="220" t="s">
        <v>206</v>
      </c>
      <c r="E48" s="185"/>
      <c r="F48" s="185"/>
      <c r="G48" s="185"/>
      <c r="H48" s="185">
        <v>1286500</v>
      </c>
      <c r="I48" s="185"/>
      <c r="J48" s="185">
        <v>1286500</v>
      </c>
      <c r="K48" s="185">
        <v>1286500</v>
      </c>
      <c r="L48" s="185"/>
      <c r="M48" s="185"/>
      <c r="N48" s="185"/>
      <c r="O48" s="185">
        <v>1286500</v>
      </c>
      <c r="P48" s="185"/>
      <c r="Q48" s="185"/>
      <c r="R48" s="185"/>
      <c r="S48" s="185"/>
      <c r="T48" s="185"/>
    </row>
    <row r="49" ht="19.5" customHeight="1" spans="1:20">
      <c r="A49" s="220" t="s">
        <v>207</v>
      </c>
      <c r="B49" s="220"/>
      <c r="C49" s="220"/>
      <c r="D49" s="220" t="s">
        <v>208</v>
      </c>
      <c r="E49" s="185"/>
      <c r="F49" s="185"/>
      <c r="G49" s="185"/>
      <c r="H49" s="185">
        <v>840000</v>
      </c>
      <c r="I49" s="185"/>
      <c r="J49" s="185">
        <v>840000</v>
      </c>
      <c r="K49" s="185">
        <v>840000</v>
      </c>
      <c r="L49" s="185"/>
      <c r="M49" s="185"/>
      <c r="N49" s="185"/>
      <c r="O49" s="185">
        <v>840000</v>
      </c>
      <c r="P49" s="185"/>
      <c r="Q49" s="185"/>
      <c r="R49" s="185"/>
      <c r="S49" s="185"/>
      <c r="T49" s="185"/>
    </row>
    <row r="50" ht="19.5" customHeight="1" spans="1:20">
      <c r="A50" s="220" t="s">
        <v>209</v>
      </c>
      <c r="B50" s="220"/>
      <c r="C50" s="220"/>
      <c r="D50" s="220" t="s">
        <v>210</v>
      </c>
      <c r="E50" s="185"/>
      <c r="F50" s="185"/>
      <c r="G50" s="185"/>
      <c r="H50" s="185">
        <v>3080000</v>
      </c>
      <c r="I50" s="185"/>
      <c r="J50" s="185">
        <v>3080000</v>
      </c>
      <c r="K50" s="185">
        <v>3080000</v>
      </c>
      <c r="L50" s="185"/>
      <c r="M50" s="185"/>
      <c r="N50" s="185"/>
      <c r="O50" s="185">
        <v>3080000</v>
      </c>
      <c r="P50" s="185"/>
      <c r="Q50" s="185"/>
      <c r="R50" s="185"/>
      <c r="S50" s="185"/>
      <c r="T50" s="185"/>
    </row>
    <row r="51" ht="19.5" customHeight="1" spans="1:20">
      <c r="A51" s="220" t="s">
        <v>211</v>
      </c>
      <c r="B51" s="220"/>
      <c r="C51" s="220"/>
      <c r="D51" s="220" t="s">
        <v>212</v>
      </c>
      <c r="E51" s="185"/>
      <c r="F51" s="185"/>
      <c r="G51" s="185"/>
      <c r="H51" s="185">
        <v>2994752.52</v>
      </c>
      <c r="I51" s="185">
        <v>2944752.52</v>
      </c>
      <c r="J51" s="185">
        <v>50000</v>
      </c>
      <c r="K51" s="185">
        <v>2994752.52</v>
      </c>
      <c r="L51" s="185">
        <v>2944752.52</v>
      </c>
      <c r="M51" s="185">
        <v>2431752.52</v>
      </c>
      <c r="N51" s="185">
        <v>513000</v>
      </c>
      <c r="O51" s="185">
        <v>50000</v>
      </c>
      <c r="P51" s="185">
        <v>0</v>
      </c>
      <c r="Q51" s="185">
        <v>0</v>
      </c>
      <c r="R51" s="185"/>
      <c r="S51" s="185"/>
      <c r="T51" s="185"/>
    </row>
    <row r="52" ht="19.5" customHeight="1" spans="1:20">
      <c r="A52" s="220" t="s">
        <v>213</v>
      </c>
      <c r="B52" s="220"/>
      <c r="C52" s="220"/>
      <c r="D52" s="220" t="s">
        <v>214</v>
      </c>
      <c r="E52" s="185"/>
      <c r="F52" s="185"/>
      <c r="G52" s="185"/>
      <c r="H52" s="185">
        <v>200000</v>
      </c>
      <c r="I52" s="185"/>
      <c r="J52" s="185">
        <v>200000</v>
      </c>
      <c r="K52" s="185">
        <v>200000</v>
      </c>
      <c r="L52" s="185"/>
      <c r="M52" s="185"/>
      <c r="N52" s="185"/>
      <c r="O52" s="185">
        <v>200000</v>
      </c>
      <c r="P52" s="185"/>
      <c r="Q52" s="185"/>
      <c r="R52" s="185"/>
      <c r="S52" s="185"/>
      <c r="T52" s="185"/>
    </row>
    <row r="53" ht="19.5" customHeight="1" spans="1:20">
      <c r="A53" s="220" t="s">
        <v>215</v>
      </c>
      <c r="B53" s="220"/>
      <c r="C53" s="220"/>
      <c r="D53" s="220" t="s">
        <v>216</v>
      </c>
      <c r="E53" s="185"/>
      <c r="F53" s="185"/>
      <c r="G53" s="185"/>
      <c r="H53" s="185">
        <v>118300</v>
      </c>
      <c r="I53" s="185"/>
      <c r="J53" s="185">
        <v>118300</v>
      </c>
      <c r="K53" s="185">
        <v>118300</v>
      </c>
      <c r="L53" s="185"/>
      <c r="M53" s="185"/>
      <c r="N53" s="185"/>
      <c r="O53" s="185">
        <v>118300</v>
      </c>
      <c r="P53" s="185"/>
      <c r="Q53" s="185"/>
      <c r="R53" s="185"/>
      <c r="S53" s="185"/>
      <c r="T53" s="185"/>
    </row>
    <row r="54" ht="19.5" customHeight="1" spans="1:20">
      <c r="A54" s="220" t="s">
        <v>217</v>
      </c>
      <c r="B54" s="220"/>
      <c r="C54" s="220"/>
      <c r="D54" s="220" t="s">
        <v>218</v>
      </c>
      <c r="E54" s="185"/>
      <c r="F54" s="185"/>
      <c r="G54" s="185"/>
      <c r="H54" s="185">
        <v>504352</v>
      </c>
      <c r="I54" s="185">
        <v>504352</v>
      </c>
      <c r="J54" s="185"/>
      <c r="K54" s="185">
        <v>504352</v>
      </c>
      <c r="L54" s="185">
        <v>504352</v>
      </c>
      <c r="M54" s="185">
        <v>504352</v>
      </c>
      <c r="N54" s="185">
        <v>0</v>
      </c>
      <c r="O54" s="185"/>
      <c r="P54" s="185">
        <v>0</v>
      </c>
      <c r="Q54" s="185">
        <v>0</v>
      </c>
      <c r="R54" s="185"/>
      <c r="S54" s="185"/>
      <c r="T54" s="185"/>
    </row>
    <row r="55" ht="19.5" customHeight="1" spans="1:20">
      <c r="A55" s="220" t="s">
        <v>219</v>
      </c>
      <c r="B55" s="220"/>
      <c r="C55" s="220"/>
      <c r="D55" s="220" t="s">
        <v>220</v>
      </c>
      <c r="E55" s="185"/>
      <c r="F55" s="185"/>
      <c r="G55" s="185"/>
      <c r="H55" s="185">
        <v>235452.8</v>
      </c>
      <c r="I55" s="185"/>
      <c r="J55" s="185">
        <v>235452.8</v>
      </c>
      <c r="K55" s="185">
        <v>235452.8</v>
      </c>
      <c r="L55" s="185"/>
      <c r="M55" s="185"/>
      <c r="N55" s="185"/>
      <c r="O55" s="185">
        <v>235452.8</v>
      </c>
      <c r="P55" s="185"/>
      <c r="Q55" s="185"/>
      <c r="R55" s="185"/>
      <c r="S55" s="185"/>
      <c r="T55" s="185"/>
    </row>
    <row r="56" ht="19.5" customHeight="1" spans="1:20">
      <c r="A56" s="220" t="s">
        <v>221</v>
      </c>
      <c r="B56" s="220"/>
      <c r="C56" s="220"/>
      <c r="D56" s="220" t="s">
        <v>222</v>
      </c>
      <c r="E56" s="185"/>
      <c r="F56" s="185"/>
      <c r="G56" s="185"/>
      <c r="H56" s="185">
        <v>27000</v>
      </c>
      <c r="I56" s="185"/>
      <c r="J56" s="185">
        <v>27000</v>
      </c>
      <c r="K56" s="185">
        <v>27000</v>
      </c>
      <c r="L56" s="185"/>
      <c r="M56" s="185"/>
      <c r="N56" s="185"/>
      <c r="O56" s="185">
        <v>27000</v>
      </c>
      <c r="P56" s="185"/>
      <c r="Q56" s="185"/>
      <c r="R56" s="185"/>
      <c r="S56" s="185"/>
      <c r="T56" s="185"/>
    </row>
    <row r="57" ht="19.5" customHeight="1" spans="1:20">
      <c r="A57" s="220" t="s">
        <v>223</v>
      </c>
      <c r="B57" s="220"/>
      <c r="C57" s="220"/>
      <c r="D57" s="220" t="s">
        <v>224</v>
      </c>
      <c r="E57" s="185"/>
      <c r="F57" s="185"/>
      <c r="G57" s="185"/>
      <c r="H57" s="185">
        <v>120000</v>
      </c>
      <c r="I57" s="185"/>
      <c r="J57" s="185">
        <v>120000</v>
      </c>
      <c r="K57" s="185">
        <v>120000</v>
      </c>
      <c r="L57" s="185"/>
      <c r="M57" s="185"/>
      <c r="N57" s="185"/>
      <c r="O57" s="185">
        <v>120000</v>
      </c>
      <c r="P57" s="185"/>
      <c r="Q57" s="185"/>
      <c r="R57" s="185"/>
      <c r="S57" s="185"/>
      <c r="T57" s="185"/>
    </row>
    <row r="58" ht="19.5" customHeight="1" spans="1:20">
      <c r="A58" s="220" t="s">
        <v>273</v>
      </c>
      <c r="B58" s="220"/>
      <c r="C58" s="220"/>
      <c r="D58" s="220"/>
      <c r="E58" s="220"/>
      <c r="F58" s="220"/>
      <c r="G58" s="220"/>
      <c r="H58" s="220"/>
      <c r="I58" s="220"/>
      <c r="J58" s="220"/>
      <c r="K58" s="220"/>
      <c r="L58" s="220"/>
      <c r="M58" s="220"/>
      <c r="N58" s="220"/>
      <c r="O58" s="220"/>
      <c r="P58" s="220"/>
      <c r="Q58" s="220"/>
      <c r="R58" s="220"/>
      <c r="S58" s="220"/>
      <c r="T58" s="220"/>
    </row>
  </sheetData>
  <mergeCells count="82">
    <mergeCell ref="A1:T1"/>
    <mergeCell ref="S2:T2"/>
    <mergeCell ref="A3:C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Q12" sqref="Q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2.5" spans="1:9">
      <c r="A1" s="222" t="s">
        <v>274</v>
      </c>
      <c r="B1" s="222"/>
      <c r="C1" s="222"/>
      <c r="D1" s="222"/>
      <c r="E1" s="222"/>
      <c r="F1" s="222"/>
      <c r="G1" s="222"/>
      <c r="H1" s="222"/>
      <c r="I1" s="222"/>
    </row>
    <row r="2" spans="1:9">
      <c r="A2" s="146"/>
      <c r="B2" s="146"/>
      <c r="C2" s="146"/>
      <c r="D2" s="146"/>
      <c r="E2" s="146"/>
      <c r="F2" s="146"/>
      <c r="G2" s="146"/>
      <c r="H2" s="65" t="s">
        <v>275</v>
      </c>
      <c r="I2" s="65"/>
    </row>
    <row r="3" spans="1:9">
      <c r="A3" s="223" t="s">
        <v>116</v>
      </c>
      <c r="B3" s="146" t="s">
        <v>117</v>
      </c>
      <c r="C3" s="224"/>
      <c r="D3" s="146"/>
      <c r="E3" s="146"/>
      <c r="F3" s="146"/>
      <c r="G3" s="146"/>
      <c r="H3" s="225" t="s">
        <v>261</v>
      </c>
      <c r="I3" s="225"/>
    </row>
    <row r="4" ht="19.5" customHeight="1" spans="1:9">
      <c r="A4" s="193" t="s">
        <v>268</v>
      </c>
      <c r="B4" s="193"/>
      <c r="C4" s="193"/>
      <c r="D4" s="193" t="s">
        <v>267</v>
      </c>
      <c r="E4" s="193"/>
      <c r="F4" s="193"/>
      <c r="G4" s="193"/>
      <c r="H4" s="193"/>
      <c r="I4" s="193"/>
    </row>
    <row r="5" ht="19.5" customHeight="1" spans="1:9">
      <c r="A5" s="193" t="s">
        <v>276</v>
      </c>
      <c r="B5" s="193" t="s">
        <v>125</v>
      </c>
      <c r="C5" s="193" t="s">
        <v>8</v>
      </c>
      <c r="D5" s="193" t="s">
        <v>276</v>
      </c>
      <c r="E5" s="193" t="s">
        <v>125</v>
      </c>
      <c r="F5" s="193" t="s">
        <v>8</v>
      </c>
      <c r="G5" s="193" t="s">
        <v>276</v>
      </c>
      <c r="H5" s="193" t="s">
        <v>125</v>
      </c>
      <c r="I5" s="193" t="s">
        <v>8</v>
      </c>
    </row>
    <row r="6" ht="19.5" customHeight="1" spans="1:9">
      <c r="A6" s="193"/>
      <c r="B6" s="193"/>
      <c r="C6" s="193"/>
      <c r="D6" s="193"/>
      <c r="E6" s="193"/>
      <c r="F6" s="193"/>
      <c r="G6" s="193"/>
      <c r="H6" s="193"/>
      <c r="I6" s="193"/>
    </row>
    <row r="7" ht="19.5" customHeight="1" spans="1:9">
      <c r="A7" s="182" t="s">
        <v>277</v>
      </c>
      <c r="B7" s="182" t="s">
        <v>278</v>
      </c>
      <c r="C7" s="185">
        <v>7690707.47</v>
      </c>
      <c r="D7" s="182" t="s">
        <v>279</v>
      </c>
      <c r="E7" s="182" t="s">
        <v>280</v>
      </c>
      <c r="F7" s="185">
        <v>1203534.03</v>
      </c>
      <c r="G7" s="182" t="s">
        <v>281</v>
      </c>
      <c r="H7" s="182" t="s">
        <v>282</v>
      </c>
      <c r="I7" s="185">
        <v>0</v>
      </c>
    </row>
    <row r="8" ht="19.5" customHeight="1" spans="1:9">
      <c r="A8" s="182" t="s">
        <v>283</v>
      </c>
      <c r="B8" s="182" t="s">
        <v>284</v>
      </c>
      <c r="C8" s="185">
        <v>1744899</v>
      </c>
      <c r="D8" s="182" t="s">
        <v>285</v>
      </c>
      <c r="E8" s="182" t="s">
        <v>286</v>
      </c>
      <c r="F8" s="185">
        <v>690365</v>
      </c>
      <c r="G8" s="182" t="s">
        <v>287</v>
      </c>
      <c r="H8" s="182" t="s">
        <v>288</v>
      </c>
      <c r="I8" s="185">
        <v>0</v>
      </c>
    </row>
    <row r="9" ht="19.5" customHeight="1" spans="1:9">
      <c r="A9" s="182" t="s">
        <v>289</v>
      </c>
      <c r="B9" s="182" t="s">
        <v>290</v>
      </c>
      <c r="C9" s="185">
        <v>1574863</v>
      </c>
      <c r="D9" s="182" t="s">
        <v>291</v>
      </c>
      <c r="E9" s="182" t="s">
        <v>292</v>
      </c>
      <c r="F9" s="185">
        <v>0</v>
      </c>
      <c r="G9" s="182" t="s">
        <v>293</v>
      </c>
      <c r="H9" s="182" t="s">
        <v>294</v>
      </c>
      <c r="I9" s="185">
        <v>0</v>
      </c>
    </row>
    <row r="10" ht="19.5" customHeight="1" spans="1:9">
      <c r="A10" s="182" t="s">
        <v>295</v>
      </c>
      <c r="B10" s="182" t="s">
        <v>296</v>
      </c>
      <c r="C10" s="185">
        <v>623632</v>
      </c>
      <c r="D10" s="182" t="s">
        <v>297</v>
      </c>
      <c r="E10" s="182" t="s">
        <v>298</v>
      </c>
      <c r="F10" s="185">
        <v>0</v>
      </c>
      <c r="G10" s="182" t="s">
        <v>299</v>
      </c>
      <c r="H10" s="182" t="s">
        <v>300</v>
      </c>
      <c r="I10" s="185">
        <v>0</v>
      </c>
    </row>
    <row r="11" ht="19.5" customHeight="1" spans="1:9">
      <c r="A11" s="182" t="s">
        <v>301</v>
      </c>
      <c r="B11" s="182" t="s">
        <v>302</v>
      </c>
      <c r="C11" s="185">
        <v>0</v>
      </c>
      <c r="D11" s="182" t="s">
        <v>303</v>
      </c>
      <c r="E11" s="182" t="s">
        <v>304</v>
      </c>
      <c r="F11" s="185">
        <v>0</v>
      </c>
      <c r="G11" s="182" t="s">
        <v>305</v>
      </c>
      <c r="H11" s="182" t="s">
        <v>306</v>
      </c>
      <c r="I11" s="185">
        <v>0</v>
      </c>
    </row>
    <row r="12" ht="19.5" customHeight="1" spans="1:9">
      <c r="A12" s="182" t="s">
        <v>307</v>
      </c>
      <c r="B12" s="182" t="s">
        <v>308</v>
      </c>
      <c r="C12" s="185">
        <v>1559951</v>
      </c>
      <c r="D12" s="182" t="s">
        <v>309</v>
      </c>
      <c r="E12" s="182" t="s">
        <v>310</v>
      </c>
      <c r="F12" s="185">
        <v>0</v>
      </c>
      <c r="G12" s="182" t="s">
        <v>311</v>
      </c>
      <c r="H12" s="182" t="s">
        <v>312</v>
      </c>
      <c r="I12" s="185">
        <v>0</v>
      </c>
    </row>
    <row r="13" ht="19.5" customHeight="1" spans="1:9">
      <c r="A13" s="182" t="s">
        <v>313</v>
      </c>
      <c r="B13" s="182" t="s">
        <v>314</v>
      </c>
      <c r="C13" s="185">
        <v>737221.12</v>
      </c>
      <c r="D13" s="182" t="s">
        <v>315</v>
      </c>
      <c r="E13" s="182" t="s">
        <v>316</v>
      </c>
      <c r="F13" s="185">
        <v>24000</v>
      </c>
      <c r="G13" s="182" t="s">
        <v>317</v>
      </c>
      <c r="H13" s="182" t="s">
        <v>318</v>
      </c>
      <c r="I13" s="185">
        <v>0</v>
      </c>
    </row>
    <row r="14" ht="19.5" customHeight="1" spans="1:9">
      <c r="A14" s="182" t="s">
        <v>319</v>
      </c>
      <c r="B14" s="182" t="s">
        <v>320</v>
      </c>
      <c r="C14" s="185">
        <v>193153.59</v>
      </c>
      <c r="D14" s="182" t="s">
        <v>321</v>
      </c>
      <c r="E14" s="182" t="s">
        <v>322</v>
      </c>
      <c r="F14" s="185">
        <v>20000</v>
      </c>
      <c r="G14" s="182" t="s">
        <v>323</v>
      </c>
      <c r="H14" s="182" t="s">
        <v>324</v>
      </c>
      <c r="I14" s="185">
        <v>0</v>
      </c>
    </row>
    <row r="15" ht="19.5" customHeight="1" spans="1:9">
      <c r="A15" s="182" t="s">
        <v>325</v>
      </c>
      <c r="B15" s="182" t="s">
        <v>326</v>
      </c>
      <c r="C15" s="185">
        <v>246819.65</v>
      </c>
      <c r="D15" s="182" t="s">
        <v>327</v>
      </c>
      <c r="E15" s="182" t="s">
        <v>328</v>
      </c>
      <c r="F15" s="185">
        <v>0</v>
      </c>
      <c r="G15" s="182" t="s">
        <v>329</v>
      </c>
      <c r="H15" s="182" t="s">
        <v>330</v>
      </c>
      <c r="I15" s="185">
        <v>0</v>
      </c>
    </row>
    <row r="16" ht="19.5" customHeight="1" spans="1:9">
      <c r="A16" s="182" t="s">
        <v>331</v>
      </c>
      <c r="B16" s="182" t="s">
        <v>332</v>
      </c>
      <c r="C16" s="185">
        <v>184275.44</v>
      </c>
      <c r="D16" s="182" t="s">
        <v>333</v>
      </c>
      <c r="E16" s="182" t="s">
        <v>334</v>
      </c>
      <c r="F16" s="185">
        <v>0</v>
      </c>
      <c r="G16" s="182" t="s">
        <v>335</v>
      </c>
      <c r="H16" s="182" t="s">
        <v>336</v>
      </c>
      <c r="I16" s="185">
        <v>0</v>
      </c>
    </row>
    <row r="17" ht="19.5" customHeight="1" spans="1:9">
      <c r="A17" s="182" t="s">
        <v>337</v>
      </c>
      <c r="B17" s="182" t="s">
        <v>338</v>
      </c>
      <c r="C17" s="185">
        <v>127559.47</v>
      </c>
      <c r="D17" s="182" t="s">
        <v>339</v>
      </c>
      <c r="E17" s="182" t="s">
        <v>340</v>
      </c>
      <c r="F17" s="185">
        <v>0</v>
      </c>
      <c r="G17" s="182" t="s">
        <v>341</v>
      </c>
      <c r="H17" s="182" t="s">
        <v>342</v>
      </c>
      <c r="I17" s="185">
        <v>0</v>
      </c>
    </row>
    <row r="18" ht="19.5" customHeight="1" spans="1:9">
      <c r="A18" s="182" t="s">
        <v>343</v>
      </c>
      <c r="B18" s="182" t="s">
        <v>344</v>
      </c>
      <c r="C18" s="185">
        <v>504352</v>
      </c>
      <c r="D18" s="182" t="s">
        <v>345</v>
      </c>
      <c r="E18" s="182" t="s">
        <v>346</v>
      </c>
      <c r="F18" s="185">
        <v>0</v>
      </c>
      <c r="G18" s="182" t="s">
        <v>347</v>
      </c>
      <c r="H18" s="182" t="s">
        <v>348</v>
      </c>
      <c r="I18" s="185">
        <v>0</v>
      </c>
    </row>
    <row r="19" ht="19.5" customHeight="1" spans="1:9">
      <c r="A19" s="182" t="s">
        <v>349</v>
      </c>
      <c r="B19" s="182" t="s">
        <v>350</v>
      </c>
      <c r="C19" s="185">
        <v>0</v>
      </c>
      <c r="D19" s="182" t="s">
        <v>351</v>
      </c>
      <c r="E19" s="182" t="s">
        <v>352</v>
      </c>
      <c r="F19" s="185">
        <v>0</v>
      </c>
      <c r="G19" s="182" t="s">
        <v>353</v>
      </c>
      <c r="H19" s="182" t="s">
        <v>354</v>
      </c>
      <c r="I19" s="185">
        <v>0</v>
      </c>
    </row>
    <row r="20" ht="19.5" customHeight="1" spans="1:9">
      <c r="A20" s="182" t="s">
        <v>355</v>
      </c>
      <c r="B20" s="182" t="s">
        <v>356</v>
      </c>
      <c r="C20" s="185">
        <v>193981.2</v>
      </c>
      <c r="D20" s="182" t="s">
        <v>357</v>
      </c>
      <c r="E20" s="182" t="s">
        <v>358</v>
      </c>
      <c r="F20" s="185">
        <v>0</v>
      </c>
      <c r="G20" s="182" t="s">
        <v>359</v>
      </c>
      <c r="H20" s="182" t="s">
        <v>360</v>
      </c>
      <c r="I20" s="185">
        <v>0</v>
      </c>
    </row>
    <row r="21" ht="19.5" customHeight="1" spans="1:9">
      <c r="A21" s="182" t="s">
        <v>361</v>
      </c>
      <c r="B21" s="182" t="s">
        <v>362</v>
      </c>
      <c r="C21" s="185">
        <v>2740456</v>
      </c>
      <c r="D21" s="182" t="s">
        <v>363</v>
      </c>
      <c r="E21" s="182" t="s">
        <v>364</v>
      </c>
      <c r="F21" s="185">
        <v>0</v>
      </c>
      <c r="G21" s="182" t="s">
        <v>365</v>
      </c>
      <c r="H21" s="182" t="s">
        <v>366</v>
      </c>
      <c r="I21" s="185">
        <v>0</v>
      </c>
    </row>
    <row r="22" ht="19.5" customHeight="1" spans="1:9">
      <c r="A22" s="182" t="s">
        <v>367</v>
      </c>
      <c r="B22" s="182" t="s">
        <v>368</v>
      </c>
      <c r="C22" s="185">
        <v>0</v>
      </c>
      <c r="D22" s="182" t="s">
        <v>369</v>
      </c>
      <c r="E22" s="182" t="s">
        <v>370</v>
      </c>
      <c r="F22" s="185">
        <v>0</v>
      </c>
      <c r="G22" s="182" t="s">
        <v>371</v>
      </c>
      <c r="H22" s="182" t="s">
        <v>372</v>
      </c>
      <c r="I22" s="185">
        <v>0</v>
      </c>
    </row>
    <row r="23" ht="19.5" customHeight="1" spans="1:9">
      <c r="A23" s="182" t="s">
        <v>373</v>
      </c>
      <c r="B23" s="182" t="s">
        <v>374</v>
      </c>
      <c r="C23" s="185">
        <v>333335</v>
      </c>
      <c r="D23" s="182" t="s">
        <v>375</v>
      </c>
      <c r="E23" s="182" t="s">
        <v>376</v>
      </c>
      <c r="F23" s="185">
        <v>61100</v>
      </c>
      <c r="G23" s="182" t="s">
        <v>377</v>
      </c>
      <c r="H23" s="182" t="s">
        <v>378</v>
      </c>
      <c r="I23" s="185">
        <v>0</v>
      </c>
    </row>
    <row r="24" ht="19.5" customHeight="1" spans="1:9">
      <c r="A24" s="182" t="s">
        <v>379</v>
      </c>
      <c r="B24" s="182" t="s">
        <v>380</v>
      </c>
      <c r="C24" s="185">
        <v>0</v>
      </c>
      <c r="D24" s="182" t="s">
        <v>381</v>
      </c>
      <c r="E24" s="182" t="s">
        <v>382</v>
      </c>
      <c r="F24" s="185">
        <v>0</v>
      </c>
      <c r="G24" s="182" t="s">
        <v>383</v>
      </c>
      <c r="H24" s="182" t="s">
        <v>384</v>
      </c>
      <c r="I24" s="185">
        <v>0</v>
      </c>
    </row>
    <row r="25" ht="19.5" customHeight="1" spans="1:9">
      <c r="A25" s="182" t="s">
        <v>385</v>
      </c>
      <c r="B25" s="182" t="s">
        <v>386</v>
      </c>
      <c r="C25" s="185">
        <v>1440</v>
      </c>
      <c r="D25" s="182" t="s">
        <v>387</v>
      </c>
      <c r="E25" s="182" t="s">
        <v>388</v>
      </c>
      <c r="F25" s="185">
        <v>0</v>
      </c>
      <c r="G25" s="182" t="s">
        <v>389</v>
      </c>
      <c r="H25" s="182" t="s">
        <v>390</v>
      </c>
      <c r="I25" s="185">
        <v>0</v>
      </c>
    </row>
    <row r="26" ht="19.5" customHeight="1" spans="1:9">
      <c r="A26" s="182" t="s">
        <v>391</v>
      </c>
      <c r="B26" s="182" t="s">
        <v>392</v>
      </c>
      <c r="C26" s="185">
        <v>2405681</v>
      </c>
      <c r="D26" s="182" t="s">
        <v>393</v>
      </c>
      <c r="E26" s="182" t="s">
        <v>394</v>
      </c>
      <c r="F26" s="185">
        <v>7700</v>
      </c>
      <c r="G26" s="182" t="s">
        <v>395</v>
      </c>
      <c r="H26" s="182" t="s">
        <v>396</v>
      </c>
      <c r="I26" s="185">
        <v>0</v>
      </c>
    </row>
    <row r="27" ht="19.5" customHeight="1" spans="1:9">
      <c r="A27" s="182" t="s">
        <v>397</v>
      </c>
      <c r="B27" s="182" t="s">
        <v>398</v>
      </c>
      <c r="C27" s="185">
        <v>0</v>
      </c>
      <c r="D27" s="182" t="s">
        <v>399</v>
      </c>
      <c r="E27" s="182" t="s">
        <v>400</v>
      </c>
      <c r="F27" s="185">
        <v>0</v>
      </c>
      <c r="G27" s="182" t="s">
        <v>401</v>
      </c>
      <c r="H27" s="182" t="s">
        <v>402</v>
      </c>
      <c r="I27" s="185">
        <v>0</v>
      </c>
    </row>
    <row r="28" ht="19.5" customHeight="1" spans="1:9">
      <c r="A28" s="182" t="s">
        <v>403</v>
      </c>
      <c r="B28" s="182" t="s">
        <v>404</v>
      </c>
      <c r="C28" s="185">
        <v>0</v>
      </c>
      <c r="D28" s="182" t="s">
        <v>405</v>
      </c>
      <c r="E28" s="182" t="s">
        <v>406</v>
      </c>
      <c r="F28" s="185">
        <v>0</v>
      </c>
      <c r="G28" s="182" t="s">
        <v>407</v>
      </c>
      <c r="H28" s="182" t="s">
        <v>408</v>
      </c>
      <c r="I28" s="185">
        <v>0</v>
      </c>
    </row>
    <row r="29" ht="19.5" customHeight="1" spans="1:9">
      <c r="A29" s="182" t="s">
        <v>409</v>
      </c>
      <c r="B29" s="182" t="s">
        <v>410</v>
      </c>
      <c r="C29" s="185">
        <v>0</v>
      </c>
      <c r="D29" s="182" t="s">
        <v>411</v>
      </c>
      <c r="E29" s="182" t="s">
        <v>412</v>
      </c>
      <c r="F29" s="185">
        <v>82880</v>
      </c>
      <c r="G29" s="182" t="s">
        <v>413</v>
      </c>
      <c r="H29" s="182" t="s">
        <v>414</v>
      </c>
      <c r="I29" s="185">
        <v>0</v>
      </c>
    </row>
    <row r="30" ht="19.5" customHeight="1" spans="1:9">
      <c r="A30" s="182" t="s">
        <v>415</v>
      </c>
      <c r="B30" s="182" t="s">
        <v>416</v>
      </c>
      <c r="C30" s="185">
        <v>0</v>
      </c>
      <c r="D30" s="182" t="s">
        <v>417</v>
      </c>
      <c r="E30" s="182" t="s">
        <v>418</v>
      </c>
      <c r="F30" s="185">
        <v>0</v>
      </c>
      <c r="G30" s="182" t="s">
        <v>419</v>
      </c>
      <c r="H30" s="182" t="s">
        <v>420</v>
      </c>
      <c r="I30" s="185">
        <v>0</v>
      </c>
    </row>
    <row r="31" ht="19.5" customHeight="1" spans="1:9">
      <c r="A31" s="182" t="s">
        <v>421</v>
      </c>
      <c r="B31" s="182" t="s">
        <v>422</v>
      </c>
      <c r="C31" s="185">
        <v>0</v>
      </c>
      <c r="D31" s="182" t="s">
        <v>423</v>
      </c>
      <c r="E31" s="182" t="s">
        <v>424</v>
      </c>
      <c r="F31" s="185">
        <v>119664.03</v>
      </c>
      <c r="G31" s="182" t="s">
        <v>425</v>
      </c>
      <c r="H31" s="182" t="s">
        <v>426</v>
      </c>
      <c r="I31" s="185">
        <v>0</v>
      </c>
    </row>
    <row r="32" ht="19.5" customHeight="1" spans="1:9">
      <c r="A32" s="182" t="s">
        <v>427</v>
      </c>
      <c r="B32" s="182" t="s">
        <v>428</v>
      </c>
      <c r="C32" s="185">
        <v>0</v>
      </c>
      <c r="D32" s="182" t="s">
        <v>429</v>
      </c>
      <c r="E32" s="182" t="s">
        <v>430</v>
      </c>
      <c r="F32" s="185">
        <v>194625</v>
      </c>
      <c r="G32" s="182" t="s">
        <v>431</v>
      </c>
      <c r="H32" s="182" t="s">
        <v>432</v>
      </c>
      <c r="I32" s="185">
        <v>0</v>
      </c>
    </row>
    <row r="33" ht="19.5" customHeight="1" spans="1:9">
      <c r="A33" s="182" t="s">
        <v>433</v>
      </c>
      <c r="B33" s="182" t="s">
        <v>434</v>
      </c>
      <c r="C33" s="185">
        <v>0</v>
      </c>
      <c r="D33" s="182" t="s">
        <v>435</v>
      </c>
      <c r="E33" s="182" t="s">
        <v>436</v>
      </c>
      <c r="F33" s="185">
        <v>0</v>
      </c>
      <c r="G33" s="182" t="s">
        <v>437</v>
      </c>
      <c r="H33" s="182" t="s">
        <v>438</v>
      </c>
      <c r="I33" s="185">
        <v>0</v>
      </c>
    </row>
    <row r="34" ht="19.5" customHeight="1" spans="1:9">
      <c r="A34" s="182"/>
      <c r="B34" s="182"/>
      <c r="C34" s="226"/>
      <c r="D34" s="182" t="s">
        <v>439</v>
      </c>
      <c r="E34" s="182" t="s">
        <v>440</v>
      </c>
      <c r="F34" s="185">
        <v>3200</v>
      </c>
      <c r="G34" s="182" t="s">
        <v>441</v>
      </c>
      <c r="H34" s="182" t="s">
        <v>442</v>
      </c>
      <c r="I34" s="185">
        <v>0</v>
      </c>
    </row>
    <row r="35" ht="19.5" customHeight="1" spans="1:9">
      <c r="A35" s="182"/>
      <c r="B35" s="182"/>
      <c r="C35" s="226"/>
      <c r="D35" s="182" t="s">
        <v>443</v>
      </c>
      <c r="E35" s="182" t="s">
        <v>444</v>
      </c>
      <c r="F35" s="185">
        <v>0</v>
      </c>
      <c r="G35" s="182" t="s">
        <v>445</v>
      </c>
      <c r="H35" s="182" t="s">
        <v>446</v>
      </c>
      <c r="I35" s="185">
        <v>0</v>
      </c>
    </row>
    <row r="36" ht="19.5" customHeight="1" spans="1:9">
      <c r="A36" s="182"/>
      <c r="B36" s="182"/>
      <c r="C36" s="226"/>
      <c r="D36" s="182" t="s">
        <v>447</v>
      </c>
      <c r="E36" s="182" t="s">
        <v>448</v>
      </c>
      <c r="F36" s="185">
        <v>0</v>
      </c>
      <c r="G36" s="182"/>
      <c r="H36" s="182"/>
      <c r="I36" s="226"/>
    </row>
    <row r="37" ht="19.5" customHeight="1" spans="1:9">
      <c r="A37" s="182"/>
      <c r="B37" s="182"/>
      <c r="C37" s="226"/>
      <c r="D37" s="182" t="s">
        <v>449</v>
      </c>
      <c r="E37" s="182" t="s">
        <v>450</v>
      </c>
      <c r="F37" s="185">
        <v>0</v>
      </c>
      <c r="G37" s="182"/>
      <c r="H37" s="182"/>
      <c r="I37" s="226"/>
    </row>
    <row r="38" ht="19.5" customHeight="1" spans="1:9">
      <c r="A38" s="182"/>
      <c r="B38" s="182"/>
      <c r="C38" s="226"/>
      <c r="D38" s="182" t="s">
        <v>451</v>
      </c>
      <c r="E38" s="182" t="s">
        <v>452</v>
      </c>
      <c r="F38" s="185">
        <v>0</v>
      </c>
      <c r="G38" s="182"/>
      <c r="H38" s="182"/>
      <c r="I38" s="226"/>
    </row>
    <row r="39" ht="19.5" customHeight="1" spans="1:9">
      <c r="A39" s="182"/>
      <c r="B39" s="182"/>
      <c r="C39" s="226"/>
      <c r="D39" s="182" t="s">
        <v>453</v>
      </c>
      <c r="E39" s="182" t="s">
        <v>454</v>
      </c>
      <c r="F39" s="185">
        <v>0</v>
      </c>
      <c r="G39" s="182"/>
      <c r="H39" s="182"/>
      <c r="I39" s="226"/>
    </row>
    <row r="40" ht="19.5" customHeight="1" spans="1:9">
      <c r="A40" s="181" t="s">
        <v>455</v>
      </c>
      <c r="B40" s="181"/>
      <c r="C40" s="185">
        <v>10431163.47</v>
      </c>
      <c r="D40" s="181" t="s">
        <v>456</v>
      </c>
      <c r="E40" s="181"/>
      <c r="F40" s="181"/>
      <c r="G40" s="181"/>
      <c r="H40" s="181"/>
      <c r="I40" s="185">
        <v>1203534.03</v>
      </c>
    </row>
    <row r="41" ht="19.5" customHeight="1" spans="1:9">
      <c r="A41" s="220" t="s">
        <v>457</v>
      </c>
      <c r="B41" s="220"/>
      <c r="C41" s="220"/>
      <c r="D41" s="220"/>
      <c r="E41" s="220"/>
      <c r="F41" s="220"/>
      <c r="G41" s="220"/>
      <c r="H41" s="220"/>
      <c r="I41" s="22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Q12" sqref="Q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44" t="s">
        <v>458</v>
      </c>
      <c r="B1" s="144"/>
      <c r="C1" s="144"/>
      <c r="D1" s="144"/>
      <c r="E1" s="144"/>
      <c r="F1" s="144"/>
      <c r="G1" s="144"/>
      <c r="H1" s="144"/>
      <c r="I1" s="144"/>
      <c r="J1" s="144"/>
      <c r="K1" s="144"/>
      <c r="L1" s="144"/>
    </row>
    <row r="2" spans="1:12">
      <c r="A2" s="145"/>
      <c r="B2" s="145"/>
      <c r="C2" s="145"/>
      <c r="D2" s="145"/>
      <c r="E2" s="145"/>
      <c r="F2" s="145"/>
      <c r="G2" s="145"/>
      <c r="H2" s="145"/>
      <c r="I2" s="145"/>
      <c r="J2" s="145"/>
      <c r="K2" s="145"/>
      <c r="L2" s="173" t="s">
        <v>459</v>
      </c>
    </row>
    <row r="3" spans="1:12">
      <c r="A3" s="146" t="s">
        <v>116</v>
      </c>
      <c r="B3" s="147" t="s">
        <v>117</v>
      </c>
      <c r="C3" s="145"/>
      <c r="D3" s="145"/>
      <c r="E3" s="145"/>
      <c r="F3" s="148"/>
      <c r="G3" s="148"/>
      <c r="H3" s="148"/>
      <c r="I3" s="148"/>
      <c r="J3" s="145"/>
      <c r="K3" s="145"/>
      <c r="L3" s="173" t="s">
        <v>3</v>
      </c>
    </row>
    <row r="4" ht="15" customHeight="1" spans="1:12">
      <c r="A4" s="181" t="s">
        <v>460</v>
      </c>
      <c r="B4" s="181"/>
      <c r="C4" s="181"/>
      <c r="D4" s="181"/>
      <c r="E4" s="181"/>
      <c r="F4" s="181"/>
      <c r="G4" s="181"/>
      <c r="H4" s="181"/>
      <c r="I4" s="181"/>
      <c r="J4" s="181"/>
      <c r="K4" s="181"/>
      <c r="L4" s="181"/>
    </row>
    <row r="5" ht="15" customHeight="1" spans="1:12">
      <c r="A5" s="181" t="s">
        <v>276</v>
      </c>
      <c r="B5" s="181" t="s">
        <v>125</v>
      </c>
      <c r="C5" s="181" t="s">
        <v>8</v>
      </c>
      <c r="D5" s="181" t="s">
        <v>276</v>
      </c>
      <c r="E5" s="181" t="s">
        <v>125</v>
      </c>
      <c r="F5" s="181" t="s">
        <v>8</v>
      </c>
      <c r="G5" s="181" t="s">
        <v>276</v>
      </c>
      <c r="H5" s="181" t="s">
        <v>125</v>
      </c>
      <c r="I5" s="181" t="s">
        <v>8</v>
      </c>
      <c r="J5" s="181" t="s">
        <v>276</v>
      </c>
      <c r="K5" s="181" t="s">
        <v>125</v>
      </c>
      <c r="L5" s="181" t="s">
        <v>8</v>
      </c>
    </row>
    <row r="6" ht="15" customHeight="1" spans="1:12">
      <c r="A6" s="182" t="s">
        <v>277</v>
      </c>
      <c r="B6" s="182" t="s">
        <v>278</v>
      </c>
      <c r="C6" s="185">
        <v>0</v>
      </c>
      <c r="D6" s="182" t="s">
        <v>279</v>
      </c>
      <c r="E6" s="182" t="s">
        <v>280</v>
      </c>
      <c r="F6" s="185">
        <v>726250</v>
      </c>
      <c r="G6" s="182" t="s">
        <v>461</v>
      </c>
      <c r="H6" s="182" t="s">
        <v>462</v>
      </c>
      <c r="I6" s="185">
        <v>0</v>
      </c>
      <c r="J6" s="182" t="s">
        <v>463</v>
      </c>
      <c r="K6" s="182" t="s">
        <v>464</v>
      </c>
      <c r="L6" s="185">
        <v>0</v>
      </c>
    </row>
    <row r="7" ht="15" customHeight="1" spans="1:12">
      <c r="A7" s="182" t="s">
        <v>283</v>
      </c>
      <c r="B7" s="182" t="s">
        <v>284</v>
      </c>
      <c r="C7" s="185">
        <v>0</v>
      </c>
      <c r="D7" s="182" t="s">
        <v>285</v>
      </c>
      <c r="E7" s="182" t="s">
        <v>286</v>
      </c>
      <c r="F7" s="185">
        <v>576250</v>
      </c>
      <c r="G7" s="182" t="s">
        <v>465</v>
      </c>
      <c r="H7" s="182" t="s">
        <v>288</v>
      </c>
      <c r="I7" s="185">
        <v>0</v>
      </c>
      <c r="J7" s="182" t="s">
        <v>466</v>
      </c>
      <c r="K7" s="182" t="s">
        <v>390</v>
      </c>
      <c r="L7" s="185">
        <v>0</v>
      </c>
    </row>
    <row r="8" ht="15" customHeight="1" spans="1:12">
      <c r="A8" s="182" t="s">
        <v>289</v>
      </c>
      <c r="B8" s="182" t="s">
        <v>290</v>
      </c>
      <c r="C8" s="185">
        <v>0</v>
      </c>
      <c r="D8" s="182" t="s">
        <v>291</v>
      </c>
      <c r="E8" s="182" t="s">
        <v>292</v>
      </c>
      <c r="F8" s="185">
        <v>0</v>
      </c>
      <c r="G8" s="182" t="s">
        <v>467</v>
      </c>
      <c r="H8" s="182" t="s">
        <v>294</v>
      </c>
      <c r="I8" s="185">
        <v>0</v>
      </c>
      <c r="J8" s="182" t="s">
        <v>468</v>
      </c>
      <c r="K8" s="182" t="s">
        <v>414</v>
      </c>
      <c r="L8" s="185">
        <v>0</v>
      </c>
    </row>
    <row r="9" ht="15" customHeight="1" spans="1:12">
      <c r="A9" s="182" t="s">
        <v>295</v>
      </c>
      <c r="B9" s="182" t="s">
        <v>296</v>
      </c>
      <c r="C9" s="185">
        <v>0</v>
      </c>
      <c r="D9" s="182" t="s">
        <v>297</v>
      </c>
      <c r="E9" s="182" t="s">
        <v>298</v>
      </c>
      <c r="F9" s="185">
        <v>0</v>
      </c>
      <c r="G9" s="182" t="s">
        <v>469</v>
      </c>
      <c r="H9" s="182" t="s">
        <v>300</v>
      </c>
      <c r="I9" s="185">
        <v>0</v>
      </c>
      <c r="J9" s="182" t="s">
        <v>383</v>
      </c>
      <c r="K9" s="182" t="s">
        <v>384</v>
      </c>
      <c r="L9" s="185">
        <v>0</v>
      </c>
    </row>
    <row r="10" ht="15" customHeight="1" spans="1:12">
      <c r="A10" s="182" t="s">
        <v>301</v>
      </c>
      <c r="B10" s="182" t="s">
        <v>302</v>
      </c>
      <c r="C10" s="185">
        <v>0</v>
      </c>
      <c r="D10" s="182" t="s">
        <v>303</v>
      </c>
      <c r="E10" s="182" t="s">
        <v>304</v>
      </c>
      <c r="F10" s="185">
        <v>0</v>
      </c>
      <c r="G10" s="182" t="s">
        <v>470</v>
      </c>
      <c r="H10" s="182" t="s">
        <v>306</v>
      </c>
      <c r="I10" s="185">
        <v>0</v>
      </c>
      <c r="J10" s="182" t="s">
        <v>389</v>
      </c>
      <c r="K10" s="182" t="s">
        <v>390</v>
      </c>
      <c r="L10" s="185">
        <v>0</v>
      </c>
    </row>
    <row r="11" ht="15" customHeight="1" spans="1:12">
      <c r="A11" s="182" t="s">
        <v>307</v>
      </c>
      <c r="B11" s="182" t="s">
        <v>308</v>
      </c>
      <c r="C11" s="185">
        <v>0</v>
      </c>
      <c r="D11" s="182" t="s">
        <v>309</v>
      </c>
      <c r="E11" s="182" t="s">
        <v>310</v>
      </c>
      <c r="F11" s="185">
        <v>0</v>
      </c>
      <c r="G11" s="182" t="s">
        <v>471</v>
      </c>
      <c r="H11" s="182" t="s">
        <v>312</v>
      </c>
      <c r="I11" s="185">
        <v>0</v>
      </c>
      <c r="J11" s="182" t="s">
        <v>395</v>
      </c>
      <c r="K11" s="182" t="s">
        <v>396</v>
      </c>
      <c r="L11" s="185">
        <v>0</v>
      </c>
    </row>
    <row r="12" ht="15" customHeight="1" spans="1:12">
      <c r="A12" s="182" t="s">
        <v>313</v>
      </c>
      <c r="B12" s="182" t="s">
        <v>314</v>
      </c>
      <c r="C12" s="185">
        <v>0</v>
      </c>
      <c r="D12" s="182" t="s">
        <v>315</v>
      </c>
      <c r="E12" s="182" t="s">
        <v>316</v>
      </c>
      <c r="F12" s="185">
        <v>0</v>
      </c>
      <c r="G12" s="182" t="s">
        <v>472</v>
      </c>
      <c r="H12" s="182" t="s">
        <v>318</v>
      </c>
      <c r="I12" s="185">
        <v>0</v>
      </c>
      <c r="J12" s="182" t="s">
        <v>401</v>
      </c>
      <c r="K12" s="182" t="s">
        <v>402</v>
      </c>
      <c r="L12" s="185">
        <v>0</v>
      </c>
    </row>
    <row r="13" ht="15" customHeight="1" spans="1:12">
      <c r="A13" s="182" t="s">
        <v>319</v>
      </c>
      <c r="B13" s="182" t="s">
        <v>320</v>
      </c>
      <c r="C13" s="185">
        <v>0</v>
      </c>
      <c r="D13" s="182" t="s">
        <v>321</v>
      </c>
      <c r="E13" s="182" t="s">
        <v>322</v>
      </c>
      <c r="F13" s="185">
        <v>0</v>
      </c>
      <c r="G13" s="182" t="s">
        <v>473</v>
      </c>
      <c r="H13" s="182" t="s">
        <v>324</v>
      </c>
      <c r="I13" s="185">
        <v>0</v>
      </c>
      <c r="J13" s="182" t="s">
        <v>407</v>
      </c>
      <c r="K13" s="182" t="s">
        <v>408</v>
      </c>
      <c r="L13" s="185">
        <v>0</v>
      </c>
    </row>
    <row r="14" ht="15" customHeight="1" spans="1:12">
      <c r="A14" s="182" t="s">
        <v>325</v>
      </c>
      <c r="B14" s="182" t="s">
        <v>326</v>
      </c>
      <c r="C14" s="185">
        <v>0</v>
      </c>
      <c r="D14" s="182" t="s">
        <v>327</v>
      </c>
      <c r="E14" s="182" t="s">
        <v>328</v>
      </c>
      <c r="F14" s="185">
        <v>0</v>
      </c>
      <c r="G14" s="182" t="s">
        <v>474</v>
      </c>
      <c r="H14" s="182" t="s">
        <v>354</v>
      </c>
      <c r="I14" s="185">
        <v>0</v>
      </c>
      <c r="J14" s="182" t="s">
        <v>413</v>
      </c>
      <c r="K14" s="182" t="s">
        <v>414</v>
      </c>
      <c r="L14" s="185">
        <v>0</v>
      </c>
    </row>
    <row r="15" ht="15" customHeight="1" spans="1:12">
      <c r="A15" s="182" t="s">
        <v>331</v>
      </c>
      <c r="B15" s="182" t="s">
        <v>332</v>
      </c>
      <c r="C15" s="185">
        <v>0</v>
      </c>
      <c r="D15" s="182" t="s">
        <v>333</v>
      </c>
      <c r="E15" s="182" t="s">
        <v>334</v>
      </c>
      <c r="F15" s="185">
        <v>0</v>
      </c>
      <c r="G15" s="182" t="s">
        <v>475</v>
      </c>
      <c r="H15" s="182" t="s">
        <v>360</v>
      </c>
      <c r="I15" s="185">
        <v>0</v>
      </c>
      <c r="J15" s="182" t="s">
        <v>476</v>
      </c>
      <c r="K15" s="182" t="s">
        <v>477</v>
      </c>
      <c r="L15" s="185">
        <v>0</v>
      </c>
    </row>
    <row r="16" ht="15" customHeight="1" spans="1:12">
      <c r="A16" s="182" t="s">
        <v>337</v>
      </c>
      <c r="B16" s="182" t="s">
        <v>338</v>
      </c>
      <c r="C16" s="185">
        <v>0</v>
      </c>
      <c r="D16" s="182" t="s">
        <v>339</v>
      </c>
      <c r="E16" s="182" t="s">
        <v>340</v>
      </c>
      <c r="F16" s="185">
        <v>0</v>
      </c>
      <c r="G16" s="182" t="s">
        <v>478</v>
      </c>
      <c r="H16" s="182" t="s">
        <v>366</v>
      </c>
      <c r="I16" s="185">
        <v>0</v>
      </c>
      <c r="J16" s="182" t="s">
        <v>479</v>
      </c>
      <c r="K16" s="182" t="s">
        <v>480</v>
      </c>
      <c r="L16" s="185">
        <v>0</v>
      </c>
    </row>
    <row r="17" ht="15" customHeight="1" spans="1:12">
      <c r="A17" s="182" t="s">
        <v>343</v>
      </c>
      <c r="B17" s="182" t="s">
        <v>344</v>
      </c>
      <c r="C17" s="185">
        <v>0</v>
      </c>
      <c r="D17" s="182" t="s">
        <v>345</v>
      </c>
      <c r="E17" s="182" t="s">
        <v>346</v>
      </c>
      <c r="F17" s="185">
        <v>0</v>
      </c>
      <c r="G17" s="182" t="s">
        <v>481</v>
      </c>
      <c r="H17" s="182" t="s">
        <v>372</v>
      </c>
      <c r="I17" s="185">
        <v>0</v>
      </c>
      <c r="J17" s="182" t="s">
        <v>482</v>
      </c>
      <c r="K17" s="182" t="s">
        <v>483</v>
      </c>
      <c r="L17" s="185">
        <v>0</v>
      </c>
    </row>
    <row r="18" ht="15" customHeight="1" spans="1:12">
      <c r="A18" s="182" t="s">
        <v>349</v>
      </c>
      <c r="B18" s="182" t="s">
        <v>350</v>
      </c>
      <c r="C18" s="185">
        <v>0</v>
      </c>
      <c r="D18" s="182" t="s">
        <v>351</v>
      </c>
      <c r="E18" s="182" t="s">
        <v>352</v>
      </c>
      <c r="F18" s="185">
        <v>50000</v>
      </c>
      <c r="G18" s="182" t="s">
        <v>484</v>
      </c>
      <c r="H18" s="182" t="s">
        <v>485</v>
      </c>
      <c r="I18" s="185">
        <v>0</v>
      </c>
      <c r="J18" s="182" t="s">
        <v>486</v>
      </c>
      <c r="K18" s="182" t="s">
        <v>487</v>
      </c>
      <c r="L18" s="185">
        <v>0</v>
      </c>
    </row>
    <row r="19" ht="15" customHeight="1" spans="1:12">
      <c r="A19" s="182" t="s">
        <v>355</v>
      </c>
      <c r="B19" s="182" t="s">
        <v>356</v>
      </c>
      <c r="C19" s="185">
        <v>0</v>
      </c>
      <c r="D19" s="182" t="s">
        <v>357</v>
      </c>
      <c r="E19" s="182" t="s">
        <v>358</v>
      </c>
      <c r="F19" s="185">
        <v>0</v>
      </c>
      <c r="G19" s="182" t="s">
        <v>281</v>
      </c>
      <c r="H19" s="182" t="s">
        <v>282</v>
      </c>
      <c r="I19" s="185">
        <v>7098752.8</v>
      </c>
      <c r="J19" s="182" t="s">
        <v>419</v>
      </c>
      <c r="K19" s="182" t="s">
        <v>420</v>
      </c>
      <c r="L19" s="185">
        <v>0</v>
      </c>
    </row>
    <row r="20" ht="15" customHeight="1" spans="1:12">
      <c r="A20" s="182" t="s">
        <v>361</v>
      </c>
      <c r="B20" s="182" t="s">
        <v>362</v>
      </c>
      <c r="C20" s="185">
        <v>663796</v>
      </c>
      <c r="D20" s="182" t="s">
        <v>363</v>
      </c>
      <c r="E20" s="182" t="s">
        <v>364</v>
      </c>
      <c r="F20" s="185">
        <v>0</v>
      </c>
      <c r="G20" s="182" t="s">
        <v>287</v>
      </c>
      <c r="H20" s="182" t="s">
        <v>288</v>
      </c>
      <c r="I20" s="185">
        <v>0</v>
      </c>
      <c r="J20" s="182" t="s">
        <v>425</v>
      </c>
      <c r="K20" s="182" t="s">
        <v>426</v>
      </c>
      <c r="L20" s="185">
        <v>0</v>
      </c>
    </row>
    <row r="21" ht="15" customHeight="1" spans="1:12">
      <c r="A21" s="182" t="s">
        <v>367</v>
      </c>
      <c r="B21" s="182" t="s">
        <v>368</v>
      </c>
      <c r="C21" s="185">
        <v>0</v>
      </c>
      <c r="D21" s="182" t="s">
        <v>369</v>
      </c>
      <c r="E21" s="182" t="s">
        <v>370</v>
      </c>
      <c r="F21" s="185">
        <v>0</v>
      </c>
      <c r="G21" s="182" t="s">
        <v>293</v>
      </c>
      <c r="H21" s="182" t="s">
        <v>294</v>
      </c>
      <c r="I21" s="185">
        <v>0</v>
      </c>
      <c r="J21" s="182" t="s">
        <v>431</v>
      </c>
      <c r="K21" s="182" t="s">
        <v>432</v>
      </c>
      <c r="L21" s="185">
        <v>0</v>
      </c>
    </row>
    <row r="22" ht="15" customHeight="1" spans="1:12">
      <c r="A22" s="182" t="s">
        <v>373</v>
      </c>
      <c r="B22" s="182" t="s">
        <v>374</v>
      </c>
      <c r="C22" s="185">
        <v>0</v>
      </c>
      <c r="D22" s="182" t="s">
        <v>375</v>
      </c>
      <c r="E22" s="182" t="s">
        <v>376</v>
      </c>
      <c r="F22" s="185">
        <v>0</v>
      </c>
      <c r="G22" s="182" t="s">
        <v>299</v>
      </c>
      <c r="H22" s="182" t="s">
        <v>300</v>
      </c>
      <c r="I22" s="185">
        <v>0</v>
      </c>
      <c r="J22" s="182" t="s">
        <v>437</v>
      </c>
      <c r="K22" s="182" t="s">
        <v>438</v>
      </c>
      <c r="L22" s="185">
        <v>0</v>
      </c>
    </row>
    <row r="23" ht="15" customHeight="1" spans="1:12">
      <c r="A23" s="182" t="s">
        <v>379</v>
      </c>
      <c r="B23" s="182" t="s">
        <v>380</v>
      </c>
      <c r="C23" s="185">
        <v>0</v>
      </c>
      <c r="D23" s="182" t="s">
        <v>381</v>
      </c>
      <c r="E23" s="182" t="s">
        <v>382</v>
      </c>
      <c r="F23" s="185">
        <v>0</v>
      </c>
      <c r="G23" s="182" t="s">
        <v>305</v>
      </c>
      <c r="H23" s="182" t="s">
        <v>306</v>
      </c>
      <c r="I23" s="185">
        <v>6770452.8</v>
      </c>
      <c r="J23" s="182" t="s">
        <v>441</v>
      </c>
      <c r="K23" s="182" t="s">
        <v>442</v>
      </c>
      <c r="L23" s="185">
        <v>0</v>
      </c>
    </row>
    <row r="24" ht="15" customHeight="1" spans="1:12">
      <c r="A24" s="182" t="s">
        <v>385</v>
      </c>
      <c r="B24" s="182" t="s">
        <v>386</v>
      </c>
      <c r="C24" s="185">
        <v>0</v>
      </c>
      <c r="D24" s="182" t="s">
        <v>387</v>
      </c>
      <c r="E24" s="182" t="s">
        <v>388</v>
      </c>
      <c r="F24" s="185">
        <v>0</v>
      </c>
      <c r="G24" s="182" t="s">
        <v>311</v>
      </c>
      <c r="H24" s="182" t="s">
        <v>312</v>
      </c>
      <c r="I24" s="185">
        <v>0</v>
      </c>
      <c r="J24" s="182" t="s">
        <v>445</v>
      </c>
      <c r="K24" s="182" t="s">
        <v>446</v>
      </c>
      <c r="L24" s="185">
        <v>0</v>
      </c>
    </row>
    <row r="25" ht="15" customHeight="1" spans="1:12">
      <c r="A25" s="182" t="s">
        <v>391</v>
      </c>
      <c r="B25" s="182" t="s">
        <v>392</v>
      </c>
      <c r="C25" s="185">
        <v>275296</v>
      </c>
      <c r="D25" s="182" t="s">
        <v>393</v>
      </c>
      <c r="E25" s="182" t="s">
        <v>394</v>
      </c>
      <c r="F25" s="185">
        <v>0</v>
      </c>
      <c r="G25" s="182" t="s">
        <v>317</v>
      </c>
      <c r="H25" s="182" t="s">
        <v>318</v>
      </c>
      <c r="I25" s="185">
        <v>0</v>
      </c>
      <c r="J25" s="182"/>
      <c r="K25" s="182"/>
      <c r="L25" s="183"/>
    </row>
    <row r="26" ht="15" customHeight="1" spans="1:12">
      <c r="A26" s="182" t="s">
        <v>397</v>
      </c>
      <c r="B26" s="182" t="s">
        <v>398</v>
      </c>
      <c r="C26" s="185">
        <v>27000</v>
      </c>
      <c r="D26" s="182" t="s">
        <v>399</v>
      </c>
      <c r="E26" s="182" t="s">
        <v>400</v>
      </c>
      <c r="F26" s="185">
        <v>0</v>
      </c>
      <c r="G26" s="182" t="s">
        <v>323</v>
      </c>
      <c r="H26" s="182" t="s">
        <v>324</v>
      </c>
      <c r="I26" s="185">
        <v>0</v>
      </c>
      <c r="J26" s="182"/>
      <c r="K26" s="182"/>
      <c r="L26" s="183"/>
    </row>
    <row r="27" ht="15" customHeight="1" spans="1:12">
      <c r="A27" s="182" t="s">
        <v>403</v>
      </c>
      <c r="B27" s="182" t="s">
        <v>404</v>
      </c>
      <c r="C27" s="185">
        <v>0</v>
      </c>
      <c r="D27" s="182" t="s">
        <v>405</v>
      </c>
      <c r="E27" s="182" t="s">
        <v>406</v>
      </c>
      <c r="F27" s="185">
        <v>0</v>
      </c>
      <c r="G27" s="182" t="s">
        <v>329</v>
      </c>
      <c r="H27" s="182" t="s">
        <v>330</v>
      </c>
      <c r="I27" s="185">
        <v>0</v>
      </c>
      <c r="J27" s="182"/>
      <c r="K27" s="182"/>
      <c r="L27" s="183"/>
    </row>
    <row r="28" ht="15" customHeight="1" spans="1:12">
      <c r="A28" s="182" t="s">
        <v>409</v>
      </c>
      <c r="B28" s="182" t="s">
        <v>410</v>
      </c>
      <c r="C28" s="185">
        <v>0</v>
      </c>
      <c r="D28" s="182" t="s">
        <v>411</v>
      </c>
      <c r="E28" s="182" t="s">
        <v>412</v>
      </c>
      <c r="F28" s="185">
        <v>0</v>
      </c>
      <c r="G28" s="182" t="s">
        <v>335</v>
      </c>
      <c r="H28" s="182" t="s">
        <v>336</v>
      </c>
      <c r="I28" s="185">
        <v>0</v>
      </c>
      <c r="J28" s="182"/>
      <c r="K28" s="182"/>
      <c r="L28" s="183"/>
    </row>
    <row r="29" ht="15" customHeight="1" spans="1:12">
      <c r="A29" s="182" t="s">
        <v>415</v>
      </c>
      <c r="B29" s="182" t="s">
        <v>416</v>
      </c>
      <c r="C29" s="185">
        <v>0</v>
      </c>
      <c r="D29" s="182" t="s">
        <v>417</v>
      </c>
      <c r="E29" s="182" t="s">
        <v>418</v>
      </c>
      <c r="F29" s="185">
        <v>0</v>
      </c>
      <c r="G29" s="182" t="s">
        <v>341</v>
      </c>
      <c r="H29" s="182" t="s">
        <v>342</v>
      </c>
      <c r="I29" s="185">
        <v>0</v>
      </c>
      <c r="J29" s="182"/>
      <c r="K29" s="182"/>
      <c r="L29" s="183"/>
    </row>
    <row r="30" ht="15" customHeight="1" spans="1:12">
      <c r="A30" s="182" t="s">
        <v>421</v>
      </c>
      <c r="B30" s="182" t="s">
        <v>422</v>
      </c>
      <c r="C30" s="185">
        <v>121500</v>
      </c>
      <c r="D30" s="182" t="s">
        <v>423</v>
      </c>
      <c r="E30" s="182" t="s">
        <v>424</v>
      </c>
      <c r="F30" s="185">
        <v>0</v>
      </c>
      <c r="G30" s="182" t="s">
        <v>347</v>
      </c>
      <c r="H30" s="182" t="s">
        <v>348</v>
      </c>
      <c r="I30" s="185">
        <v>0</v>
      </c>
      <c r="J30" s="182"/>
      <c r="K30" s="182"/>
      <c r="L30" s="183"/>
    </row>
    <row r="31" ht="15" customHeight="1" spans="1:12">
      <c r="A31" s="182" t="s">
        <v>427</v>
      </c>
      <c r="B31" s="182" t="s">
        <v>428</v>
      </c>
      <c r="C31" s="185">
        <v>0</v>
      </c>
      <c r="D31" s="182" t="s">
        <v>429</v>
      </c>
      <c r="E31" s="182" t="s">
        <v>430</v>
      </c>
      <c r="F31" s="185">
        <v>0</v>
      </c>
      <c r="G31" s="182" t="s">
        <v>353</v>
      </c>
      <c r="H31" s="182" t="s">
        <v>354</v>
      </c>
      <c r="I31" s="185">
        <v>118300</v>
      </c>
      <c r="J31" s="182"/>
      <c r="K31" s="182"/>
      <c r="L31" s="183"/>
    </row>
    <row r="32" ht="15" customHeight="1" spans="1:12">
      <c r="A32" s="182" t="s">
        <v>433</v>
      </c>
      <c r="B32" s="182" t="s">
        <v>488</v>
      </c>
      <c r="C32" s="185">
        <v>240000</v>
      </c>
      <c r="D32" s="182" t="s">
        <v>435</v>
      </c>
      <c r="E32" s="182" t="s">
        <v>436</v>
      </c>
      <c r="F32" s="185">
        <v>0</v>
      </c>
      <c r="G32" s="182" t="s">
        <v>359</v>
      </c>
      <c r="H32" s="182" t="s">
        <v>360</v>
      </c>
      <c r="I32" s="185">
        <v>0</v>
      </c>
      <c r="J32" s="182"/>
      <c r="K32" s="182"/>
      <c r="L32" s="183"/>
    </row>
    <row r="33" ht="15" customHeight="1" spans="1:12">
      <c r="A33" s="182"/>
      <c r="B33" s="182"/>
      <c r="C33" s="183"/>
      <c r="D33" s="182" t="s">
        <v>439</v>
      </c>
      <c r="E33" s="182" t="s">
        <v>440</v>
      </c>
      <c r="F33" s="185">
        <v>100000</v>
      </c>
      <c r="G33" s="182" t="s">
        <v>365</v>
      </c>
      <c r="H33" s="182" t="s">
        <v>366</v>
      </c>
      <c r="I33" s="185">
        <v>0</v>
      </c>
      <c r="J33" s="182"/>
      <c r="K33" s="182"/>
      <c r="L33" s="183"/>
    </row>
    <row r="34" ht="15" customHeight="1" spans="1:12">
      <c r="A34" s="182"/>
      <c r="B34" s="182"/>
      <c r="C34" s="183"/>
      <c r="D34" s="182" t="s">
        <v>443</v>
      </c>
      <c r="E34" s="182" t="s">
        <v>444</v>
      </c>
      <c r="F34" s="185">
        <v>0</v>
      </c>
      <c r="G34" s="182" t="s">
        <v>371</v>
      </c>
      <c r="H34" s="182" t="s">
        <v>372</v>
      </c>
      <c r="I34" s="185">
        <v>0</v>
      </c>
      <c r="J34" s="182"/>
      <c r="K34" s="182"/>
      <c r="L34" s="183"/>
    </row>
    <row r="35" ht="15" customHeight="1" spans="1:12">
      <c r="A35" s="182"/>
      <c r="B35" s="182"/>
      <c r="C35" s="183"/>
      <c r="D35" s="182" t="s">
        <v>447</v>
      </c>
      <c r="E35" s="182" t="s">
        <v>448</v>
      </c>
      <c r="F35" s="185">
        <v>0</v>
      </c>
      <c r="G35" s="182" t="s">
        <v>377</v>
      </c>
      <c r="H35" s="182" t="s">
        <v>378</v>
      </c>
      <c r="I35" s="185">
        <v>210000</v>
      </c>
      <c r="J35" s="182"/>
      <c r="K35" s="182"/>
      <c r="L35" s="183"/>
    </row>
    <row r="36" ht="15" customHeight="1" spans="1:12">
      <c r="A36" s="182"/>
      <c r="B36" s="182"/>
      <c r="C36" s="183"/>
      <c r="D36" s="182" t="s">
        <v>449</v>
      </c>
      <c r="E36" s="182" t="s">
        <v>450</v>
      </c>
      <c r="F36" s="185">
        <v>0</v>
      </c>
      <c r="G36" s="182"/>
      <c r="H36" s="182"/>
      <c r="I36" s="183"/>
      <c r="J36" s="182"/>
      <c r="K36" s="182"/>
      <c r="L36" s="183"/>
    </row>
    <row r="37" ht="15" customHeight="1" spans="1:12">
      <c r="A37" s="182"/>
      <c r="B37" s="182"/>
      <c r="C37" s="183"/>
      <c r="D37" s="182" t="s">
        <v>451</v>
      </c>
      <c r="E37" s="182" t="s">
        <v>452</v>
      </c>
      <c r="F37" s="185">
        <v>0</v>
      </c>
      <c r="G37" s="182"/>
      <c r="H37" s="182"/>
      <c r="I37" s="183"/>
      <c r="J37" s="182"/>
      <c r="K37" s="182"/>
      <c r="L37" s="183"/>
    </row>
    <row r="38" ht="15" customHeight="1" spans="1:12">
      <c r="A38" s="182"/>
      <c r="B38" s="182"/>
      <c r="C38" s="183"/>
      <c r="D38" s="182" t="s">
        <v>453</v>
      </c>
      <c r="E38" s="182" t="s">
        <v>454</v>
      </c>
      <c r="F38" s="185">
        <v>0</v>
      </c>
      <c r="G38" s="182"/>
      <c r="H38" s="182"/>
      <c r="I38" s="183"/>
      <c r="J38" s="182"/>
      <c r="K38" s="182"/>
      <c r="L38" s="183"/>
    </row>
    <row r="39" ht="15" customHeight="1" spans="1:12">
      <c r="A39" s="220" t="s">
        <v>489</v>
      </c>
      <c r="B39" s="220"/>
      <c r="C39" s="220"/>
      <c r="D39" s="220"/>
      <c r="E39" s="220"/>
      <c r="F39" s="220"/>
      <c r="G39" s="220"/>
      <c r="H39" s="220"/>
      <c r="I39" s="220"/>
      <c r="J39" s="220"/>
      <c r="K39" s="220"/>
      <c r="L39" s="220"/>
    </row>
  </sheetData>
  <mergeCells count="3">
    <mergeCell ref="A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Q12" sqref="Q12"/>
    </sheetView>
  </sheetViews>
  <sheetFormatPr defaultColWidth="9" defaultRowHeight="13.5"/>
  <cols>
    <col min="1" max="3" width="2.75" customWidth="1"/>
    <col min="4" max="4" width="4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79" t="s">
        <v>490</v>
      </c>
      <c r="B1" s="179"/>
      <c r="C1" s="179"/>
      <c r="D1" s="179"/>
      <c r="E1" s="179"/>
      <c r="F1" s="179"/>
      <c r="G1" s="179"/>
      <c r="H1" s="179"/>
      <c r="I1" s="179"/>
      <c r="J1" s="179"/>
      <c r="K1" s="179"/>
      <c r="L1" s="179"/>
      <c r="M1" s="179"/>
      <c r="N1" s="179"/>
      <c r="O1" s="179"/>
      <c r="P1" s="179"/>
      <c r="Q1" s="179"/>
      <c r="R1" s="179"/>
      <c r="S1" s="179"/>
      <c r="T1" s="179"/>
    </row>
    <row r="2" ht="14.25" spans="1:20">
      <c r="A2" s="210"/>
      <c r="B2" s="210"/>
      <c r="C2" s="210"/>
      <c r="D2" s="210"/>
      <c r="E2" s="210"/>
      <c r="F2" s="210"/>
      <c r="G2" s="210"/>
      <c r="H2" s="210"/>
      <c r="I2" s="210"/>
      <c r="J2" s="210"/>
      <c r="K2" s="210"/>
      <c r="L2" s="210"/>
      <c r="M2" s="210"/>
      <c r="N2" s="210"/>
      <c r="O2" s="165"/>
      <c r="P2" s="221"/>
      <c r="Q2" s="66"/>
      <c r="R2" s="66"/>
      <c r="S2" s="66"/>
      <c r="T2" s="64" t="s">
        <v>491</v>
      </c>
    </row>
    <row r="3" ht="14.25" spans="1:20">
      <c r="A3" s="211" t="s">
        <v>2</v>
      </c>
      <c r="B3" s="211"/>
      <c r="C3" s="211"/>
      <c r="D3" s="211"/>
      <c r="E3" s="210"/>
      <c r="F3" s="210"/>
      <c r="G3" s="210"/>
      <c r="H3" s="210"/>
      <c r="I3" s="210"/>
      <c r="J3" s="210"/>
      <c r="K3" s="210"/>
      <c r="L3" s="210"/>
      <c r="M3" s="210"/>
      <c r="N3" s="210"/>
      <c r="O3" s="165"/>
      <c r="P3" s="221"/>
      <c r="Q3" s="66"/>
      <c r="R3" s="66"/>
      <c r="S3" s="66"/>
      <c r="T3" s="64" t="s">
        <v>261</v>
      </c>
    </row>
    <row r="4" ht="19.5" customHeight="1" spans="1:20">
      <c r="A4" s="193" t="s">
        <v>6</v>
      </c>
      <c r="B4" s="193"/>
      <c r="C4" s="193"/>
      <c r="D4" s="193"/>
      <c r="E4" s="193" t="s">
        <v>262</v>
      </c>
      <c r="F4" s="193"/>
      <c r="G4" s="193"/>
      <c r="H4" s="193" t="s">
        <v>263</v>
      </c>
      <c r="I4" s="193"/>
      <c r="J4" s="193"/>
      <c r="K4" s="193" t="s">
        <v>264</v>
      </c>
      <c r="L4" s="193"/>
      <c r="M4" s="193"/>
      <c r="N4" s="193"/>
      <c r="O4" s="193"/>
      <c r="P4" s="193" t="s">
        <v>107</v>
      </c>
      <c r="Q4" s="193"/>
      <c r="R4" s="193"/>
      <c r="S4" s="193"/>
      <c r="T4" s="193"/>
    </row>
    <row r="5" ht="19.5" customHeight="1" spans="1:20">
      <c r="A5" s="193" t="s">
        <v>124</v>
      </c>
      <c r="B5" s="193"/>
      <c r="C5" s="193"/>
      <c r="D5" s="193" t="s">
        <v>125</v>
      </c>
      <c r="E5" s="193" t="s">
        <v>131</v>
      </c>
      <c r="F5" s="193" t="s">
        <v>265</v>
      </c>
      <c r="G5" s="193" t="s">
        <v>266</v>
      </c>
      <c r="H5" s="193" t="s">
        <v>131</v>
      </c>
      <c r="I5" s="193" t="s">
        <v>230</v>
      </c>
      <c r="J5" s="193" t="s">
        <v>231</v>
      </c>
      <c r="K5" s="193" t="s">
        <v>131</v>
      </c>
      <c r="L5" s="193" t="s">
        <v>230</v>
      </c>
      <c r="M5" s="193"/>
      <c r="N5" s="193" t="s">
        <v>230</v>
      </c>
      <c r="O5" s="193" t="s">
        <v>231</v>
      </c>
      <c r="P5" s="193" t="s">
        <v>131</v>
      </c>
      <c r="Q5" s="193" t="s">
        <v>265</v>
      </c>
      <c r="R5" s="193" t="s">
        <v>266</v>
      </c>
      <c r="S5" s="193" t="s">
        <v>266</v>
      </c>
      <c r="T5" s="193"/>
    </row>
    <row r="6" ht="19.5" customHeight="1" spans="1:20">
      <c r="A6" s="193"/>
      <c r="B6" s="193"/>
      <c r="C6" s="193"/>
      <c r="D6" s="193"/>
      <c r="E6" s="193"/>
      <c r="F6" s="193"/>
      <c r="G6" s="193" t="s">
        <v>126</v>
      </c>
      <c r="H6" s="193"/>
      <c r="I6" s="193"/>
      <c r="J6" s="193" t="s">
        <v>126</v>
      </c>
      <c r="K6" s="193"/>
      <c r="L6" s="193" t="s">
        <v>126</v>
      </c>
      <c r="M6" s="193" t="s">
        <v>268</v>
      </c>
      <c r="N6" s="193" t="s">
        <v>267</v>
      </c>
      <c r="O6" s="193" t="s">
        <v>126</v>
      </c>
      <c r="P6" s="193"/>
      <c r="Q6" s="193"/>
      <c r="R6" s="193" t="s">
        <v>126</v>
      </c>
      <c r="S6" s="193" t="s">
        <v>269</v>
      </c>
      <c r="T6" s="193" t="s">
        <v>270</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128</v>
      </c>
      <c r="B8" s="193" t="s">
        <v>129</v>
      </c>
      <c r="C8" s="193" t="s">
        <v>130</v>
      </c>
      <c r="D8" s="193"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93"/>
      <c r="B9" s="193"/>
      <c r="C9" s="193"/>
      <c r="D9" s="193" t="s">
        <v>131</v>
      </c>
      <c r="E9" s="185">
        <v>0</v>
      </c>
      <c r="F9" s="185">
        <v>0</v>
      </c>
      <c r="G9" s="185">
        <v>0</v>
      </c>
      <c r="H9" s="185">
        <v>950000</v>
      </c>
      <c r="I9" s="185"/>
      <c r="J9" s="185">
        <v>950000</v>
      </c>
      <c r="K9" s="185">
        <v>950000</v>
      </c>
      <c r="L9" s="185"/>
      <c r="M9" s="185"/>
      <c r="N9" s="185"/>
      <c r="O9" s="185">
        <v>950000</v>
      </c>
      <c r="P9" s="185">
        <v>0</v>
      </c>
      <c r="Q9" s="185">
        <v>0</v>
      </c>
      <c r="R9" s="185">
        <v>0</v>
      </c>
      <c r="S9" s="185">
        <v>0</v>
      </c>
      <c r="T9" s="185">
        <v>0</v>
      </c>
    </row>
    <row r="10" ht="19.5" customHeight="1" spans="1:20">
      <c r="A10" s="220" t="s">
        <v>225</v>
      </c>
      <c r="B10" s="220"/>
      <c r="C10" s="220"/>
      <c r="D10" s="220" t="s">
        <v>226</v>
      </c>
      <c r="E10" s="185">
        <v>0</v>
      </c>
      <c r="F10" s="185">
        <v>0</v>
      </c>
      <c r="G10" s="185">
        <v>0</v>
      </c>
      <c r="H10" s="185">
        <v>950000</v>
      </c>
      <c r="I10" s="185"/>
      <c r="J10" s="185">
        <v>950000</v>
      </c>
      <c r="K10" s="185">
        <v>950000</v>
      </c>
      <c r="L10" s="185"/>
      <c r="M10" s="185"/>
      <c r="N10" s="185"/>
      <c r="O10" s="185">
        <v>950000</v>
      </c>
      <c r="P10" s="185">
        <v>0</v>
      </c>
      <c r="Q10" s="185">
        <v>0</v>
      </c>
      <c r="R10" s="185">
        <v>0</v>
      </c>
      <c r="S10" s="185">
        <v>0</v>
      </c>
      <c r="T10" s="185">
        <v>0</v>
      </c>
    </row>
    <row r="11" ht="19.5" customHeight="1" spans="1:20">
      <c r="A11" s="220" t="s">
        <v>492</v>
      </c>
      <c r="B11" s="220"/>
      <c r="C11" s="220"/>
      <c r="D11" s="220"/>
      <c r="E11" s="220"/>
      <c r="F11" s="220"/>
      <c r="G11" s="220"/>
      <c r="H11" s="220"/>
      <c r="I11" s="220"/>
      <c r="J11" s="220"/>
      <c r="K11" s="220"/>
      <c r="L11" s="220"/>
      <c r="M11" s="220"/>
      <c r="N11" s="220"/>
      <c r="O11" s="220"/>
      <c r="P11" s="220"/>
      <c r="Q11" s="220"/>
      <c r="R11" s="220"/>
      <c r="S11" s="220"/>
      <c r="T11" s="220"/>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Q12" sqref="Q12"/>
    </sheetView>
  </sheetViews>
  <sheetFormatPr defaultColWidth="9" defaultRowHeight="13.5"/>
  <sheetData>
    <row r="1" ht="22.5" spans="1:12">
      <c r="A1" s="179" t="s">
        <v>493</v>
      </c>
      <c r="B1" s="179"/>
      <c r="C1" s="179"/>
      <c r="D1" s="179"/>
      <c r="E1" s="179"/>
      <c r="F1" s="179"/>
      <c r="G1" s="179"/>
      <c r="H1" s="179"/>
      <c r="I1" s="179"/>
      <c r="J1" s="179"/>
      <c r="K1" s="165"/>
      <c r="L1" s="165"/>
    </row>
    <row r="2" ht="14.25" spans="1:12">
      <c r="A2" s="210"/>
      <c r="B2" s="210"/>
      <c r="C2" s="210"/>
      <c r="D2" s="210"/>
      <c r="E2" s="210"/>
      <c r="F2" s="210"/>
      <c r="G2" s="210"/>
      <c r="H2" s="210"/>
      <c r="I2" s="210"/>
      <c r="J2" s="165"/>
      <c r="K2" s="165"/>
      <c r="L2" s="64" t="s">
        <v>494</v>
      </c>
    </row>
    <row r="3" ht="14.25" spans="1:12">
      <c r="A3" s="211" t="s">
        <v>2</v>
      </c>
      <c r="B3" s="211"/>
      <c r="C3" s="211"/>
      <c r="D3" s="211"/>
      <c r="E3" s="211"/>
      <c r="F3" s="211"/>
      <c r="G3" s="210"/>
      <c r="H3" s="210"/>
      <c r="I3" s="210"/>
      <c r="J3" s="165"/>
      <c r="K3" s="165"/>
      <c r="L3" s="64" t="s">
        <v>261</v>
      </c>
    </row>
    <row r="4" ht="20" customHeight="1" spans="1:12">
      <c r="A4" s="168" t="s">
        <v>6</v>
      </c>
      <c r="B4" s="168"/>
      <c r="C4" s="168"/>
      <c r="D4" s="168"/>
      <c r="E4" s="212" t="s">
        <v>262</v>
      </c>
      <c r="F4" s="213"/>
      <c r="G4" s="214"/>
      <c r="H4" s="168" t="s">
        <v>263</v>
      </c>
      <c r="I4" s="168" t="s">
        <v>264</v>
      </c>
      <c r="J4" s="168" t="s">
        <v>107</v>
      </c>
      <c r="K4" s="168"/>
      <c r="L4" s="168"/>
    </row>
    <row r="5" ht="20" customHeight="1" spans="1:12">
      <c r="A5" s="168" t="s">
        <v>124</v>
      </c>
      <c r="B5" s="168"/>
      <c r="C5" s="168"/>
      <c r="D5" s="168" t="s">
        <v>125</v>
      </c>
      <c r="E5" s="215"/>
      <c r="F5" s="216"/>
      <c r="G5" s="217"/>
      <c r="H5" s="168"/>
      <c r="I5" s="168"/>
      <c r="J5" s="168" t="s">
        <v>131</v>
      </c>
      <c r="K5" s="168" t="s">
        <v>495</v>
      </c>
      <c r="L5" s="168" t="s">
        <v>496</v>
      </c>
    </row>
    <row r="6" ht="20" customHeight="1" spans="1:12">
      <c r="A6" s="168"/>
      <c r="B6" s="168"/>
      <c r="C6" s="168"/>
      <c r="D6" s="168"/>
      <c r="E6" s="218" t="s">
        <v>131</v>
      </c>
      <c r="F6" s="218" t="s">
        <v>495</v>
      </c>
      <c r="G6" s="218" t="s">
        <v>496</v>
      </c>
      <c r="H6" s="168"/>
      <c r="I6" s="168"/>
      <c r="J6" s="168"/>
      <c r="K6" s="168"/>
      <c r="L6" s="168" t="s">
        <v>270</v>
      </c>
    </row>
    <row r="7" ht="20" customHeight="1" spans="1:12">
      <c r="A7" s="168"/>
      <c r="B7" s="168"/>
      <c r="C7" s="168"/>
      <c r="D7" s="168"/>
      <c r="E7" s="219"/>
      <c r="F7" s="219"/>
      <c r="G7" s="219"/>
      <c r="H7" s="168"/>
      <c r="I7" s="168"/>
      <c r="J7" s="168"/>
      <c r="K7" s="168"/>
      <c r="L7" s="168"/>
    </row>
    <row r="8" ht="20" customHeight="1" spans="1:12">
      <c r="A8" s="168" t="s">
        <v>128</v>
      </c>
      <c r="B8" s="168" t="s">
        <v>129</v>
      </c>
      <c r="C8" s="168" t="s">
        <v>130</v>
      </c>
      <c r="D8" s="168" t="s">
        <v>10</v>
      </c>
      <c r="E8" s="168">
        <v>1</v>
      </c>
      <c r="F8" s="168">
        <v>2</v>
      </c>
      <c r="G8" s="168">
        <v>3</v>
      </c>
      <c r="H8" s="168">
        <v>4</v>
      </c>
      <c r="I8" s="168">
        <v>5</v>
      </c>
      <c r="J8" s="168">
        <v>6</v>
      </c>
      <c r="K8" s="168">
        <v>7</v>
      </c>
      <c r="L8" s="168">
        <v>8</v>
      </c>
    </row>
    <row r="9" ht="20" customHeight="1" spans="1:12">
      <c r="A9" s="168"/>
      <c r="B9" s="168"/>
      <c r="C9" s="168"/>
      <c r="D9" s="168" t="s">
        <v>131</v>
      </c>
      <c r="E9" s="168"/>
      <c r="F9" s="168"/>
      <c r="G9" s="149"/>
      <c r="H9" s="149"/>
      <c r="I9" s="149"/>
      <c r="J9" s="149"/>
      <c r="K9" s="149"/>
      <c r="L9" s="158"/>
    </row>
    <row r="10" ht="20" customHeight="1" spans="1:12">
      <c r="A10" s="157"/>
      <c r="B10" s="157"/>
      <c r="C10" s="157"/>
      <c r="D10" s="157"/>
      <c r="E10" s="157"/>
      <c r="F10" s="157"/>
      <c r="G10" s="158"/>
      <c r="H10" s="158"/>
      <c r="I10" s="158"/>
      <c r="J10" s="158"/>
      <c r="K10" s="158"/>
      <c r="L10" s="158"/>
    </row>
    <row r="11" ht="20" customHeight="1" spans="1:12">
      <c r="A11" s="157"/>
      <c r="B11" s="157"/>
      <c r="C11" s="157"/>
      <c r="D11" s="157"/>
      <c r="E11" s="157"/>
      <c r="F11" s="157"/>
      <c r="G11" s="158"/>
      <c r="H11" s="158"/>
      <c r="I11" s="158"/>
      <c r="J11" s="158"/>
      <c r="K11" s="158"/>
      <c r="L11" s="158"/>
    </row>
    <row r="12" ht="20" customHeight="1" spans="1:12">
      <c r="A12" s="157"/>
      <c r="B12" s="157"/>
      <c r="C12" s="157"/>
      <c r="D12" s="157"/>
      <c r="E12" s="157"/>
      <c r="F12" s="157"/>
      <c r="G12" s="158"/>
      <c r="H12" s="158"/>
      <c r="I12" s="158"/>
      <c r="J12" s="158"/>
      <c r="K12" s="158"/>
      <c r="L12" s="158"/>
    </row>
    <row r="13" ht="20" customHeight="1" spans="1:12">
      <c r="A13" s="157"/>
      <c r="B13" s="157"/>
      <c r="C13" s="157"/>
      <c r="D13" s="157"/>
      <c r="E13" s="157"/>
      <c r="F13" s="157"/>
      <c r="G13" s="158"/>
      <c r="H13" s="158"/>
      <c r="I13" s="158"/>
      <c r="J13" s="158"/>
      <c r="K13" s="158"/>
      <c r="L13" s="158"/>
    </row>
    <row r="14" ht="20" customHeight="1" spans="1:12">
      <c r="A14" s="157"/>
      <c r="B14" s="157"/>
      <c r="C14" s="157"/>
      <c r="D14" s="157"/>
      <c r="E14" s="157"/>
      <c r="F14" s="157"/>
      <c r="G14" s="158"/>
      <c r="H14" s="158"/>
      <c r="I14" s="158"/>
      <c r="J14" s="158"/>
      <c r="K14" s="158"/>
      <c r="L14" s="158"/>
    </row>
    <row r="15" ht="20" customHeight="1" spans="1:12">
      <c r="A15" s="157"/>
      <c r="B15" s="157"/>
      <c r="C15" s="157"/>
      <c r="D15" s="157"/>
      <c r="E15" s="157"/>
      <c r="F15" s="157"/>
      <c r="G15" s="158"/>
      <c r="H15" s="158"/>
      <c r="I15" s="158"/>
      <c r="J15" s="158"/>
      <c r="K15" s="158"/>
      <c r="L15" s="158"/>
    </row>
    <row r="16" ht="20" customHeight="1" spans="1:12">
      <c r="A16" s="157"/>
      <c r="B16" s="157"/>
      <c r="C16" s="157"/>
      <c r="D16" s="157"/>
      <c r="E16" s="157"/>
      <c r="F16" s="157"/>
      <c r="G16" s="158"/>
      <c r="H16" s="158"/>
      <c r="I16" s="158"/>
      <c r="J16" s="158"/>
      <c r="K16" s="158"/>
      <c r="L16" s="158"/>
    </row>
    <row r="17" ht="20" customHeight="1" spans="1:12">
      <c r="A17" s="210" t="s">
        <v>497</v>
      </c>
      <c r="B17" s="210"/>
      <c r="C17" s="210"/>
      <c r="D17" s="210"/>
      <c r="E17" s="210"/>
      <c r="F17" s="210"/>
      <c r="G17" s="210"/>
      <c r="H17" s="210"/>
      <c r="I17" s="210"/>
      <c r="J17" s="66"/>
      <c r="K17" s="165"/>
      <c r="L17" s="165"/>
    </row>
  </sheetData>
  <mergeCells count="25">
    <mergeCell ref="A1:J1"/>
    <mergeCell ref="A3:D3"/>
    <mergeCell ref="A4:D4"/>
    <mergeCell ref="J4:L4"/>
    <mergeCell ref="A10:C10"/>
    <mergeCell ref="A11:C11"/>
    <mergeCell ref="A12:C12"/>
    <mergeCell ref="A13:C13"/>
    <mergeCell ref="A14:C14"/>
    <mergeCell ref="A15:C15"/>
    <mergeCell ref="A16:C16"/>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Q12" sqref="Q12"/>
    </sheetView>
  </sheetViews>
  <sheetFormatPr defaultColWidth="9" defaultRowHeight="13.5" outlineLevelCol="4"/>
  <cols>
    <col min="1" max="1" width="41.25" customWidth="1"/>
    <col min="2" max="2" width="10" customWidth="1"/>
    <col min="3" max="5" width="27.125" customWidth="1"/>
  </cols>
  <sheetData>
    <row r="1" ht="22.5" spans="1:5">
      <c r="A1" s="179" t="s">
        <v>498</v>
      </c>
      <c r="B1" s="179"/>
      <c r="C1" s="179"/>
      <c r="D1" s="179"/>
      <c r="E1" s="179"/>
    </row>
    <row r="2" spans="1:5">
      <c r="A2" s="180"/>
      <c r="B2" s="180"/>
      <c r="C2" s="180"/>
      <c r="D2" s="180"/>
      <c r="E2" s="65" t="s">
        <v>499</v>
      </c>
    </row>
    <row r="3" spans="1:5">
      <c r="A3" s="180" t="s">
        <v>2</v>
      </c>
      <c r="B3" s="180"/>
      <c r="C3" s="180"/>
      <c r="D3" s="180"/>
      <c r="E3" s="65" t="s">
        <v>261</v>
      </c>
    </row>
    <row r="4" spans="1:5">
      <c r="A4" s="193" t="s">
        <v>500</v>
      </c>
      <c r="B4" s="193" t="s">
        <v>7</v>
      </c>
      <c r="C4" s="193" t="s">
        <v>501</v>
      </c>
      <c r="D4" s="193" t="s">
        <v>502</v>
      </c>
      <c r="E4" s="193" t="s">
        <v>503</v>
      </c>
    </row>
    <row r="5" spans="1:5">
      <c r="A5" s="193" t="s">
        <v>504</v>
      </c>
      <c r="B5" s="193"/>
      <c r="C5" s="193" t="s">
        <v>11</v>
      </c>
      <c r="D5" s="193" t="s">
        <v>12</v>
      </c>
      <c r="E5" s="193" t="s">
        <v>20</v>
      </c>
    </row>
    <row r="6" spans="1:5">
      <c r="A6" s="194" t="s">
        <v>505</v>
      </c>
      <c r="B6" s="193" t="s">
        <v>11</v>
      </c>
      <c r="C6" s="195" t="s">
        <v>506</v>
      </c>
      <c r="D6" s="195" t="s">
        <v>506</v>
      </c>
      <c r="E6" s="196" t="s">
        <v>506</v>
      </c>
    </row>
    <row r="7" spans="1:5">
      <c r="A7" s="197" t="s">
        <v>507</v>
      </c>
      <c r="B7" s="198" t="s">
        <v>12</v>
      </c>
      <c r="C7" s="199">
        <v>181100</v>
      </c>
      <c r="D7" s="200">
        <v>299064.03</v>
      </c>
      <c r="E7" s="200">
        <v>299064.03</v>
      </c>
    </row>
    <row r="8" spans="1:5">
      <c r="A8" s="197" t="s">
        <v>508</v>
      </c>
      <c r="B8" s="198" t="s">
        <v>20</v>
      </c>
      <c r="C8" s="98">
        <v>0</v>
      </c>
      <c r="D8" s="98">
        <v>0</v>
      </c>
      <c r="E8" s="200">
        <v>0</v>
      </c>
    </row>
    <row r="9" spans="1:5">
      <c r="A9" s="197" t="s">
        <v>509</v>
      </c>
      <c r="B9" s="198" t="s">
        <v>24</v>
      </c>
      <c r="C9" s="98">
        <v>120000</v>
      </c>
      <c r="D9" s="200">
        <v>237964.03</v>
      </c>
      <c r="E9" s="200">
        <v>237964.03</v>
      </c>
    </row>
    <row r="10" spans="1:5">
      <c r="A10" s="197" t="s">
        <v>510</v>
      </c>
      <c r="B10" s="198" t="s">
        <v>28</v>
      </c>
      <c r="C10" s="98">
        <v>0</v>
      </c>
      <c r="D10" s="200">
        <v>118300</v>
      </c>
      <c r="E10" s="200">
        <v>118300</v>
      </c>
    </row>
    <row r="11" spans="1:5">
      <c r="A11" s="197" t="s">
        <v>511</v>
      </c>
      <c r="B11" s="198" t="s">
        <v>32</v>
      </c>
      <c r="C11" s="98">
        <v>120000</v>
      </c>
      <c r="D11" s="200">
        <v>119664.03</v>
      </c>
      <c r="E11" s="200">
        <v>119664.03</v>
      </c>
    </row>
    <row r="12" spans="1:5">
      <c r="A12" s="197" t="s">
        <v>512</v>
      </c>
      <c r="B12" s="198" t="s">
        <v>36</v>
      </c>
      <c r="C12" s="98">
        <v>61100</v>
      </c>
      <c r="D12" s="98">
        <v>61100</v>
      </c>
      <c r="E12" s="200">
        <v>61100</v>
      </c>
    </row>
    <row r="13" spans="1:5">
      <c r="A13" s="197" t="s">
        <v>513</v>
      </c>
      <c r="B13" s="198" t="s">
        <v>40</v>
      </c>
      <c r="C13" s="201" t="s">
        <v>506</v>
      </c>
      <c r="D13" s="201" t="s">
        <v>506</v>
      </c>
      <c r="E13" s="200">
        <v>61100</v>
      </c>
    </row>
    <row r="14" spans="1:5">
      <c r="A14" s="197" t="s">
        <v>514</v>
      </c>
      <c r="B14" s="198" t="s">
        <v>43</v>
      </c>
      <c r="C14" s="202" t="s">
        <v>506</v>
      </c>
      <c r="D14" s="202" t="s">
        <v>506</v>
      </c>
      <c r="E14" s="200"/>
    </row>
    <row r="15" spans="1:5">
      <c r="A15" s="197" t="s">
        <v>515</v>
      </c>
      <c r="B15" s="198" t="s">
        <v>46</v>
      </c>
      <c r="C15" s="202" t="s">
        <v>506</v>
      </c>
      <c r="D15" s="202" t="s">
        <v>506</v>
      </c>
      <c r="E15" s="200"/>
    </row>
    <row r="16" spans="1:5">
      <c r="A16" s="197" t="s">
        <v>516</v>
      </c>
      <c r="B16" s="198" t="s">
        <v>49</v>
      </c>
      <c r="C16" s="202" t="s">
        <v>506</v>
      </c>
      <c r="D16" s="202" t="s">
        <v>506</v>
      </c>
      <c r="E16" s="203" t="s">
        <v>506</v>
      </c>
    </row>
    <row r="17" spans="1:5">
      <c r="A17" s="197" t="s">
        <v>517</v>
      </c>
      <c r="B17" s="198" t="s">
        <v>52</v>
      </c>
      <c r="C17" s="202" t="s">
        <v>506</v>
      </c>
      <c r="D17" s="202" t="s">
        <v>506</v>
      </c>
      <c r="E17" s="200"/>
    </row>
    <row r="18" spans="1:5">
      <c r="A18" s="197" t="s">
        <v>518</v>
      </c>
      <c r="B18" s="198" t="s">
        <v>55</v>
      </c>
      <c r="C18" s="202" t="s">
        <v>506</v>
      </c>
      <c r="D18" s="202" t="s">
        <v>506</v>
      </c>
      <c r="E18" s="200"/>
    </row>
    <row r="19" spans="1:5">
      <c r="A19" s="197" t="s">
        <v>519</v>
      </c>
      <c r="B19" s="198" t="s">
        <v>58</v>
      </c>
      <c r="C19" s="202" t="s">
        <v>506</v>
      </c>
      <c r="D19" s="202" t="s">
        <v>506</v>
      </c>
      <c r="E19" s="200">
        <v>1</v>
      </c>
    </row>
    <row r="20" spans="1:5">
      <c r="A20" s="197" t="s">
        <v>520</v>
      </c>
      <c r="B20" s="198" t="s">
        <v>61</v>
      </c>
      <c r="C20" s="202" t="s">
        <v>506</v>
      </c>
      <c r="D20" s="202" t="s">
        <v>506</v>
      </c>
      <c r="E20" s="200">
        <v>2</v>
      </c>
    </row>
    <row r="21" spans="1:5">
      <c r="A21" s="197" t="s">
        <v>521</v>
      </c>
      <c r="B21" s="198" t="s">
        <v>64</v>
      </c>
      <c r="C21" s="202" t="s">
        <v>506</v>
      </c>
      <c r="D21" s="202" t="s">
        <v>506</v>
      </c>
      <c r="E21" s="200">
        <v>132</v>
      </c>
    </row>
    <row r="22" spans="1:5">
      <c r="A22" s="197" t="s">
        <v>522</v>
      </c>
      <c r="B22" s="198" t="s">
        <v>67</v>
      </c>
      <c r="C22" s="202" t="s">
        <v>506</v>
      </c>
      <c r="D22" s="202" t="s">
        <v>506</v>
      </c>
      <c r="E22" s="200"/>
    </row>
    <row r="23" spans="1:5">
      <c r="A23" s="197" t="s">
        <v>523</v>
      </c>
      <c r="B23" s="198" t="s">
        <v>70</v>
      </c>
      <c r="C23" s="202" t="s">
        <v>506</v>
      </c>
      <c r="D23" s="202" t="s">
        <v>506</v>
      </c>
      <c r="E23" s="200">
        <v>807</v>
      </c>
    </row>
    <row r="24" spans="1:5">
      <c r="A24" s="197" t="s">
        <v>524</v>
      </c>
      <c r="B24" s="198" t="s">
        <v>73</v>
      </c>
      <c r="C24" s="202" t="s">
        <v>506</v>
      </c>
      <c r="D24" s="202" t="s">
        <v>506</v>
      </c>
      <c r="E24" s="200"/>
    </row>
    <row r="25" spans="1:5">
      <c r="A25" s="197" t="s">
        <v>525</v>
      </c>
      <c r="B25" s="198" t="s">
        <v>76</v>
      </c>
      <c r="C25" s="202" t="s">
        <v>506</v>
      </c>
      <c r="D25" s="202" t="s">
        <v>506</v>
      </c>
      <c r="E25" s="200"/>
    </row>
    <row r="26" spans="1:5">
      <c r="A26" s="197" t="s">
        <v>526</v>
      </c>
      <c r="B26" s="198" t="s">
        <v>79</v>
      </c>
      <c r="C26" s="202" t="s">
        <v>506</v>
      </c>
      <c r="D26" s="202" t="s">
        <v>506</v>
      </c>
      <c r="E26" s="200"/>
    </row>
    <row r="27" spans="1:5">
      <c r="A27" s="194" t="s">
        <v>527</v>
      </c>
      <c r="B27" s="193" t="s">
        <v>82</v>
      </c>
      <c r="C27" s="204" t="s">
        <v>506</v>
      </c>
      <c r="D27" s="204" t="s">
        <v>506</v>
      </c>
      <c r="E27" s="205">
        <v>514818.03</v>
      </c>
    </row>
    <row r="28" spans="1:5">
      <c r="A28" s="197" t="s">
        <v>528</v>
      </c>
      <c r="B28" s="193" t="s">
        <v>85</v>
      </c>
      <c r="C28" s="196" t="s">
        <v>506</v>
      </c>
      <c r="D28" s="196" t="s">
        <v>506</v>
      </c>
      <c r="E28" s="205">
        <v>514818.03</v>
      </c>
    </row>
    <row r="29" spans="1:5">
      <c r="A29" s="206" t="s">
        <v>529</v>
      </c>
      <c r="B29" s="207" t="s">
        <v>88</v>
      </c>
      <c r="C29" s="208" t="s">
        <v>506</v>
      </c>
      <c r="D29" s="208" t="s">
        <v>506</v>
      </c>
      <c r="E29" s="209"/>
    </row>
    <row r="30" spans="1:5">
      <c r="A30" s="192" t="s">
        <v>530</v>
      </c>
      <c r="B30" s="192"/>
      <c r="C30" s="192"/>
      <c r="D30" s="192"/>
      <c r="E30" s="192"/>
    </row>
    <row r="31" spans="1:5">
      <c r="A31" s="192" t="s">
        <v>531</v>
      </c>
      <c r="B31" s="192"/>
      <c r="C31" s="192"/>
      <c r="D31" s="192"/>
      <c r="E31" s="192"/>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Q12" sqref="Q12"/>
    </sheetView>
  </sheetViews>
  <sheetFormatPr defaultColWidth="9" defaultRowHeight="13.5" outlineLevelCol="4"/>
  <cols>
    <col min="1" max="1" width="43.75" customWidth="1"/>
    <col min="2" max="2" width="11" customWidth="1"/>
    <col min="3" max="3" width="24.875" customWidth="1"/>
    <col min="4" max="4" width="17.125" customWidth="1"/>
    <col min="5" max="5" width="16.25" customWidth="1"/>
  </cols>
  <sheetData>
    <row r="1" ht="22.5" spans="1:5">
      <c r="A1" s="179" t="s">
        <v>532</v>
      </c>
      <c r="B1" s="179"/>
      <c r="C1" s="179"/>
      <c r="D1" s="179"/>
      <c r="E1" s="179"/>
    </row>
    <row r="2" spans="1:5">
      <c r="A2" s="180"/>
      <c r="B2" s="180"/>
      <c r="C2" s="180"/>
      <c r="D2" s="180"/>
      <c r="E2" s="65" t="s">
        <v>533</v>
      </c>
    </row>
    <row r="3" spans="1:5">
      <c r="A3" s="180" t="s">
        <v>2</v>
      </c>
      <c r="B3" s="180"/>
      <c r="C3" s="180"/>
      <c r="D3" s="180"/>
      <c r="E3" s="65" t="s">
        <v>261</v>
      </c>
    </row>
    <row r="4" ht="15" customHeight="1" spans="1:5">
      <c r="A4" s="181" t="s">
        <v>500</v>
      </c>
      <c r="B4" s="181" t="s">
        <v>7</v>
      </c>
      <c r="C4" s="181" t="s">
        <v>501</v>
      </c>
      <c r="D4" s="181" t="s">
        <v>502</v>
      </c>
      <c r="E4" s="181" t="s">
        <v>503</v>
      </c>
    </row>
    <row r="5" ht="15" customHeight="1" spans="1:5">
      <c r="A5" s="182" t="s">
        <v>504</v>
      </c>
      <c r="B5" s="183"/>
      <c r="C5" s="183" t="s">
        <v>11</v>
      </c>
      <c r="D5" s="183" t="s">
        <v>12</v>
      </c>
      <c r="E5" s="183" t="s">
        <v>20</v>
      </c>
    </row>
    <row r="6" ht="15" customHeight="1" spans="1:5">
      <c r="A6" s="182" t="s">
        <v>534</v>
      </c>
      <c r="B6" s="183" t="s">
        <v>11</v>
      </c>
      <c r="C6" s="183" t="s">
        <v>506</v>
      </c>
      <c r="D6" s="183" t="s">
        <v>506</v>
      </c>
      <c r="E6" s="183" t="s">
        <v>506</v>
      </c>
    </row>
    <row r="7" ht="15" customHeight="1" spans="1:5">
      <c r="A7" s="182" t="s">
        <v>507</v>
      </c>
      <c r="B7" s="183" t="s">
        <v>12</v>
      </c>
      <c r="C7" s="184">
        <v>181100</v>
      </c>
      <c r="D7" s="185">
        <v>299064.03</v>
      </c>
      <c r="E7" s="185">
        <v>299064.03</v>
      </c>
    </row>
    <row r="8" ht="15" customHeight="1" spans="1:5">
      <c r="A8" s="182" t="s">
        <v>508</v>
      </c>
      <c r="B8" s="183" t="s">
        <v>20</v>
      </c>
      <c r="C8" s="186">
        <v>0</v>
      </c>
      <c r="D8" s="187">
        <v>0</v>
      </c>
      <c r="E8" s="185">
        <v>0</v>
      </c>
    </row>
    <row r="9" ht="15" customHeight="1" spans="1:5">
      <c r="A9" s="182" t="s">
        <v>509</v>
      </c>
      <c r="B9" s="183" t="s">
        <v>24</v>
      </c>
      <c r="C9" s="186">
        <v>120000</v>
      </c>
      <c r="D9" s="185">
        <v>237964.03</v>
      </c>
      <c r="E9" s="185">
        <v>237964.03</v>
      </c>
    </row>
    <row r="10" ht="15" customHeight="1" spans="1:5">
      <c r="A10" s="182" t="s">
        <v>510</v>
      </c>
      <c r="B10" s="183" t="s">
        <v>28</v>
      </c>
      <c r="C10" s="186"/>
      <c r="D10" s="185">
        <v>118300</v>
      </c>
      <c r="E10" s="185">
        <v>118300</v>
      </c>
    </row>
    <row r="11" ht="15" customHeight="1" spans="1:5">
      <c r="A11" s="182" t="s">
        <v>511</v>
      </c>
      <c r="B11" s="183" t="s">
        <v>32</v>
      </c>
      <c r="C11" s="186">
        <v>120000</v>
      </c>
      <c r="D11" s="185">
        <v>119664.03</v>
      </c>
      <c r="E11" s="185">
        <v>119664.03</v>
      </c>
    </row>
    <row r="12" ht="15" customHeight="1" spans="1:5">
      <c r="A12" s="182" t="s">
        <v>512</v>
      </c>
      <c r="B12" s="183" t="s">
        <v>36</v>
      </c>
      <c r="C12" s="188">
        <v>61100</v>
      </c>
      <c r="D12" s="187">
        <v>61100</v>
      </c>
      <c r="E12" s="185">
        <v>61100</v>
      </c>
    </row>
    <row r="13" ht="15" customHeight="1" spans="1:5">
      <c r="A13" s="182" t="s">
        <v>513</v>
      </c>
      <c r="B13" s="183" t="s">
        <v>40</v>
      </c>
      <c r="C13" s="183" t="s">
        <v>506</v>
      </c>
      <c r="D13" s="183" t="s">
        <v>506</v>
      </c>
      <c r="E13" s="185">
        <v>61100</v>
      </c>
    </row>
    <row r="14" ht="15" customHeight="1" spans="1:5">
      <c r="A14" s="182" t="s">
        <v>514</v>
      </c>
      <c r="B14" s="183" t="s">
        <v>43</v>
      </c>
      <c r="C14" s="183" t="s">
        <v>506</v>
      </c>
      <c r="D14" s="183" t="s">
        <v>506</v>
      </c>
      <c r="E14" s="185"/>
    </row>
    <row r="15" ht="15" customHeight="1" spans="1:5">
      <c r="A15" s="189" t="s">
        <v>515</v>
      </c>
      <c r="B15" s="190" t="s">
        <v>46</v>
      </c>
      <c r="C15" s="190" t="s">
        <v>506</v>
      </c>
      <c r="D15" s="190" t="s">
        <v>506</v>
      </c>
      <c r="E15" s="191"/>
    </row>
    <row r="16" ht="48" customHeight="1" spans="1:5">
      <c r="A16" s="192" t="s">
        <v>535</v>
      </c>
      <c r="B16" s="192"/>
      <c r="C16" s="192"/>
      <c r="D16" s="192"/>
      <c r="E16" s="192"/>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Q12" sqref="Q12"/>
    </sheetView>
  </sheetViews>
  <sheetFormatPr defaultColWidth="9" defaultRowHeight="13.5"/>
  <cols>
    <col min="3" max="3" width="13.625" customWidth="1"/>
    <col min="4" max="4" width="15.5" customWidth="1"/>
    <col min="5" max="5" width="15.75" customWidth="1"/>
    <col min="6" max="6" width="11.875" customWidth="1"/>
    <col min="7" max="7" width="14.375" customWidth="1"/>
    <col min="8" max="8" width="12.75" customWidth="1"/>
    <col min="9" max="9" width="13.375" customWidth="1"/>
    <col min="10" max="10" width="12.125" customWidth="1"/>
    <col min="11" max="11" width="11" customWidth="1"/>
    <col min="12" max="12" width="10.375"/>
    <col min="14" max="14" width="14.5" customWidth="1"/>
    <col min="15" max="15" width="15.25" customWidth="1"/>
    <col min="16" max="16" width="19.625" customWidth="1"/>
    <col min="17" max="17" width="12.625"/>
  </cols>
  <sheetData>
    <row r="1" ht="27" spans="1:21">
      <c r="A1" s="144" t="s">
        <v>536</v>
      </c>
      <c r="B1" s="144"/>
      <c r="C1" s="144"/>
      <c r="D1" s="144"/>
      <c r="E1" s="144"/>
      <c r="F1" s="144"/>
      <c r="G1" s="144"/>
      <c r="H1" s="144"/>
      <c r="I1" s="144"/>
      <c r="J1" s="144"/>
      <c r="K1" s="144"/>
      <c r="L1" s="144"/>
      <c r="M1" s="144"/>
      <c r="N1" s="163"/>
      <c r="O1" s="144"/>
      <c r="P1" s="144"/>
      <c r="Q1" s="144"/>
      <c r="R1" s="144"/>
      <c r="S1" s="144"/>
      <c r="T1" s="144"/>
      <c r="U1" s="144"/>
    </row>
    <row r="2" ht="14.25" spans="1:21">
      <c r="A2" s="145"/>
      <c r="B2" s="145"/>
      <c r="C2" s="145"/>
      <c r="D2" s="145"/>
      <c r="E2" s="145"/>
      <c r="F2" s="145"/>
      <c r="G2" s="145"/>
      <c r="H2" s="145"/>
      <c r="I2" s="145"/>
      <c r="J2" s="145"/>
      <c r="K2" s="145"/>
      <c r="L2" s="145"/>
      <c r="M2" s="145"/>
      <c r="N2" s="164"/>
      <c r="O2" s="165"/>
      <c r="P2" s="165"/>
      <c r="Q2" s="165"/>
      <c r="R2" s="165"/>
      <c r="S2" s="165"/>
      <c r="T2" s="165"/>
      <c r="U2" s="173" t="s">
        <v>537</v>
      </c>
    </row>
    <row r="3" ht="14.25" spans="1:21">
      <c r="A3" s="146" t="s">
        <v>116</v>
      </c>
      <c r="B3" s="147" t="s">
        <v>117</v>
      </c>
      <c r="C3" s="145"/>
      <c r="D3" s="145"/>
      <c r="E3" s="148"/>
      <c r="F3" s="148"/>
      <c r="G3" s="145"/>
      <c r="H3" s="145"/>
      <c r="I3" s="145"/>
      <c r="J3" s="145"/>
      <c r="K3" s="145"/>
      <c r="L3" s="145"/>
      <c r="M3" s="145"/>
      <c r="N3" s="164"/>
      <c r="O3" s="165"/>
      <c r="P3" s="165"/>
      <c r="Q3" s="165"/>
      <c r="R3" s="165"/>
      <c r="S3" s="165"/>
      <c r="T3" s="165"/>
      <c r="U3" s="173" t="s">
        <v>3</v>
      </c>
    </row>
    <row r="4" spans="1:21">
      <c r="A4" s="149" t="s">
        <v>6</v>
      </c>
      <c r="B4" s="149" t="s">
        <v>7</v>
      </c>
      <c r="C4" s="150" t="s">
        <v>538</v>
      </c>
      <c r="D4" s="26" t="s">
        <v>539</v>
      </c>
      <c r="E4" s="149" t="s">
        <v>540</v>
      </c>
      <c r="F4" s="151" t="s">
        <v>541</v>
      </c>
      <c r="G4" s="152"/>
      <c r="H4" s="152"/>
      <c r="I4" s="152"/>
      <c r="J4" s="152"/>
      <c r="K4" s="152"/>
      <c r="L4" s="152"/>
      <c r="M4" s="152"/>
      <c r="N4" s="166"/>
      <c r="O4" s="167"/>
      <c r="P4" s="168" t="s">
        <v>542</v>
      </c>
      <c r="Q4" s="149" t="s">
        <v>543</v>
      </c>
      <c r="R4" s="150" t="s">
        <v>544</v>
      </c>
      <c r="S4" s="174"/>
      <c r="T4" s="175" t="s">
        <v>545</v>
      </c>
      <c r="U4" s="174"/>
    </row>
    <row r="5" ht="14.25" spans="1:21">
      <c r="A5" s="149"/>
      <c r="B5" s="149"/>
      <c r="C5" s="153"/>
      <c r="D5" s="26"/>
      <c r="E5" s="149"/>
      <c r="F5" s="154" t="s">
        <v>126</v>
      </c>
      <c r="G5" s="154"/>
      <c r="H5" s="154" t="s">
        <v>546</v>
      </c>
      <c r="I5" s="154"/>
      <c r="J5" s="169" t="s">
        <v>547</v>
      </c>
      <c r="K5" s="170"/>
      <c r="L5" s="171" t="s">
        <v>548</v>
      </c>
      <c r="M5" s="171"/>
      <c r="N5" s="104" t="s">
        <v>549</v>
      </c>
      <c r="O5" s="104"/>
      <c r="P5" s="168"/>
      <c r="Q5" s="149"/>
      <c r="R5" s="155"/>
      <c r="S5" s="176"/>
      <c r="T5" s="177"/>
      <c r="U5" s="176"/>
    </row>
    <row r="6" spans="1:21">
      <c r="A6" s="149"/>
      <c r="B6" s="149"/>
      <c r="C6" s="155"/>
      <c r="D6" s="26"/>
      <c r="E6" s="149"/>
      <c r="F6" s="154" t="s">
        <v>550</v>
      </c>
      <c r="G6" s="156" t="s">
        <v>551</v>
      </c>
      <c r="H6" s="154" t="s">
        <v>550</v>
      </c>
      <c r="I6" s="156" t="s">
        <v>551</v>
      </c>
      <c r="J6" s="154" t="s">
        <v>550</v>
      </c>
      <c r="K6" s="156" t="s">
        <v>551</v>
      </c>
      <c r="L6" s="154" t="s">
        <v>550</v>
      </c>
      <c r="M6" s="156" t="s">
        <v>551</v>
      </c>
      <c r="N6" s="154" t="s">
        <v>550</v>
      </c>
      <c r="O6" s="156" t="s">
        <v>551</v>
      </c>
      <c r="P6" s="168"/>
      <c r="Q6" s="149"/>
      <c r="R6" s="154" t="s">
        <v>550</v>
      </c>
      <c r="S6" s="178" t="s">
        <v>551</v>
      </c>
      <c r="T6" s="154" t="s">
        <v>550</v>
      </c>
      <c r="U6" s="156" t="s">
        <v>551</v>
      </c>
    </row>
    <row r="7" ht="32" customHeight="1" spans="1:21">
      <c r="A7" s="149" t="s">
        <v>10</v>
      </c>
      <c r="B7" s="149"/>
      <c r="C7" s="149">
        <v>1</v>
      </c>
      <c r="D7" s="156" t="s">
        <v>12</v>
      </c>
      <c r="E7" s="149">
        <v>3</v>
      </c>
      <c r="F7" s="149">
        <v>4</v>
      </c>
      <c r="G7" s="156" t="s">
        <v>28</v>
      </c>
      <c r="H7" s="149">
        <v>6</v>
      </c>
      <c r="I7" s="149">
        <v>7</v>
      </c>
      <c r="J7" s="156" t="s">
        <v>40</v>
      </c>
      <c r="K7" s="149">
        <v>9</v>
      </c>
      <c r="L7" s="149">
        <v>10</v>
      </c>
      <c r="M7" s="156" t="s">
        <v>49</v>
      </c>
      <c r="N7" s="149">
        <v>12</v>
      </c>
      <c r="O7" s="149">
        <v>13</v>
      </c>
      <c r="P7" s="156" t="s">
        <v>58</v>
      </c>
      <c r="Q7" s="149">
        <v>15</v>
      </c>
      <c r="R7" s="149">
        <v>16</v>
      </c>
      <c r="S7" s="156" t="s">
        <v>67</v>
      </c>
      <c r="T7" s="149">
        <v>18</v>
      </c>
      <c r="U7" s="149">
        <v>19</v>
      </c>
    </row>
    <row r="8" ht="56" customHeight="1" spans="1:21">
      <c r="A8" s="157" t="s">
        <v>131</v>
      </c>
      <c r="B8" s="149">
        <v>1</v>
      </c>
      <c r="C8" s="157">
        <f>E8+G8+P8+Q8+S8+U8</f>
        <v>26122808.7</v>
      </c>
      <c r="D8" s="158">
        <f>E8+F8+P8+Q8++R8+T8</f>
        <v>28688902.23</v>
      </c>
      <c r="E8" s="158">
        <v>2305186.04</v>
      </c>
      <c r="F8" s="158">
        <f>H8+J8+L8+N8</f>
        <v>4912056.31</v>
      </c>
      <c r="G8" s="158">
        <f>I8+K8+M8+O8</f>
        <v>2345962.78</v>
      </c>
      <c r="H8" s="158">
        <v>3173613.51</v>
      </c>
      <c r="I8" s="158">
        <v>2008473.28</v>
      </c>
      <c r="J8" s="158">
        <v>569800</v>
      </c>
      <c r="K8" s="158">
        <v>29166.92</v>
      </c>
      <c r="L8" s="158">
        <v>0</v>
      </c>
      <c r="M8" s="158">
        <v>0</v>
      </c>
      <c r="N8" s="172">
        <v>1168642.8</v>
      </c>
      <c r="O8" s="104">
        <v>308322.58</v>
      </c>
      <c r="P8" s="104">
        <v>0</v>
      </c>
      <c r="Q8" s="104">
        <v>21471659.88</v>
      </c>
      <c r="R8" s="104">
        <v>0</v>
      </c>
      <c r="S8" s="104">
        <v>0</v>
      </c>
      <c r="T8" s="104">
        <v>0</v>
      </c>
      <c r="U8" s="104">
        <v>0</v>
      </c>
    </row>
    <row r="9" ht="51" customHeight="1" spans="1:21">
      <c r="A9" s="159" t="s">
        <v>552</v>
      </c>
      <c r="B9" s="159"/>
      <c r="C9" s="159"/>
      <c r="D9" s="159"/>
      <c r="E9" s="159"/>
      <c r="F9" s="159"/>
      <c r="G9" s="159"/>
      <c r="H9" s="159"/>
      <c r="I9" s="159"/>
      <c r="J9" s="159"/>
      <c r="K9" s="159"/>
      <c r="L9" s="159"/>
      <c r="M9" s="159"/>
      <c r="N9" s="159"/>
      <c r="O9" s="159"/>
      <c r="P9" s="159"/>
      <c r="Q9" s="159"/>
      <c r="R9" s="159"/>
      <c r="S9" s="159"/>
      <c r="T9" s="159"/>
      <c r="U9" s="159"/>
    </row>
    <row r="11" spans="3:3">
      <c r="C11" s="160"/>
    </row>
    <row r="13" spans="7:7">
      <c r="G13" s="161"/>
    </row>
    <row r="14" spans="6:6">
      <c r="F14" s="16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zoomScale="130" zoomScaleNormal="130" workbookViewId="0">
      <selection activeCell="Q12" sqref="Q12"/>
    </sheetView>
  </sheetViews>
  <sheetFormatPr defaultColWidth="9" defaultRowHeight="13.5" outlineLevelCol="3"/>
  <cols>
    <col min="1" max="1" width="19.875" customWidth="1"/>
    <col min="2" max="2" width="21.25" customWidth="1"/>
    <col min="4" max="4" width="139.125" customWidth="1"/>
  </cols>
  <sheetData>
    <row r="1" spans="1:4">
      <c r="A1" s="60"/>
      <c r="B1" s="60"/>
      <c r="C1" s="60"/>
      <c r="D1" s="64" t="s">
        <v>553</v>
      </c>
    </row>
    <row r="2" ht="22.5" spans="1:4">
      <c r="A2" s="129" t="s">
        <v>554</v>
      </c>
      <c r="B2" s="61"/>
      <c r="C2" s="61"/>
      <c r="D2" s="61"/>
    </row>
    <row r="3" ht="34" customHeight="1" spans="1:4">
      <c r="A3" s="62" t="s">
        <v>2</v>
      </c>
      <c r="B3" s="62"/>
      <c r="C3" s="63"/>
      <c r="D3" s="64"/>
    </row>
    <row r="4" ht="71" customHeight="1" spans="1:4">
      <c r="A4" s="130" t="s">
        <v>555</v>
      </c>
      <c r="B4" s="131" t="s">
        <v>556</v>
      </c>
      <c r="C4" s="132"/>
      <c r="D4" s="133" t="s">
        <v>557</v>
      </c>
    </row>
    <row r="5" ht="40" customHeight="1" spans="1:4">
      <c r="A5" s="134"/>
      <c r="B5" s="131" t="s">
        <v>558</v>
      </c>
      <c r="C5" s="132"/>
      <c r="D5" s="133" t="s">
        <v>559</v>
      </c>
    </row>
    <row r="6" ht="36" customHeight="1" spans="1:4">
      <c r="A6" s="134"/>
      <c r="B6" s="131" t="s">
        <v>560</v>
      </c>
      <c r="C6" s="132"/>
      <c r="D6" s="133" t="s">
        <v>561</v>
      </c>
    </row>
    <row r="7" ht="59" customHeight="1" spans="1:4">
      <c r="A7" s="134"/>
      <c r="B7" s="131" t="s">
        <v>562</v>
      </c>
      <c r="C7" s="132"/>
      <c r="D7" s="133" t="s">
        <v>563</v>
      </c>
    </row>
    <row r="8" ht="36" customHeight="1" spans="1:4">
      <c r="A8" s="135"/>
      <c r="B8" s="131" t="s">
        <v>564</v>
      </c>
      <c r="C8" s="132"/>
      <c r="D8" s="133" t="s">
        <v>565</v>
      </c>
    </row>
    <row r="9" ht="36" customHeight="1" spans="1:4">
      <c r="A9" s="130" t="s">
        <v>566</v>
      </c>
      <c r="B9" s="131" t="s">
        <v>567</v>
      </c>
      <c r="C9" s="132"/>
      <c r="D9" s="133" t="s">
        <v>568</v>
      </c>
    </row>
    <row r="10" ht="32" customHeight="1" spans="1:4">
      <c r="A10" s="134"/>
      <c r="B10" s="130" t="s">
        <v>569</v>
      </c>
      <c r="C10" s="136" t="s">
        <v>570</v>
      </c>
      <c r="D10" s="133" t="s">
        <v>571</v>
      </c>
    </row>
    <row r="11" ht="41" customHeight="1" spans="1:4">
      <c r="A11" s="135"/>
      <c r="B11" s="135"/>
      <c r="C11" s="136" t="s">
        <v>572</v>
      </c>
      <c r="D11" s="133" t="s">
        <v>573</v>
      </c>
    </row>
    <row r="12" ht="47" customHeight="1" spans="1:4">
      <c r="A12" s="131" t="s">
        <v>574</v>
      </c>
      <c r="B12" s="137"/>
      <c r="C12" s="132"/>
      <c r="D12" s="133" t="s">
        <v>575</v>
      </c>
    </row>
    <row r="13" ht="35" customHeight="1" spans="1:4">
      <c r="A13" s="131" t="s">
        <v>576</v>
      </c>
      <c r="B13" s="137"/>
      <c r="C13" s="132"/>
      <c r="D13" s="133" t="s">
        <v>577</v>
      </c>
    </row>
    <row r="14" ht="42" customHeight="1" spans="1:4">
      <c r="A14" s="131" t="s">
        <v>578</v>
      </c>
      <c r="B14" s="137"/>
      <c r="C14" s="132"/>
      <c r="D14" s="133" t="s">
        <v>579</v>
      </c>
    </row>
    <row r="15" ht="49" customHeight="1" spans="1:4">
      <c r="A15" s="138" t="s">
        <v>580</v>
      </c>
      <c r="B15" s="139"/>
      <c r="C15" s="140"/>
      <c r="D15" s="141" t="s">
        <v>581</v>
      </c>
    </row>
    <row r="16" ht="59" customHeight="1" spans="1:4">
      <c r="A16" s="138" t="s">
        <v>582</v>
      </c>
      <c r="B16" s="139"/>
      <c r="C16" s="140"/>
      <c r="D16" s="142" t="s">
        <v>583</v>
      </c>
    </row>
    <row r="17" spans="1:4">
      <c r="A17" s="60"/>
      <c r="B17" s="60"/>
      <c r="C17" s="60"/>
      <c r="D17" s="60"/>
    </row>
    <row r="18" spans="1:4">
      <c r="A18" s="143" t="s">
        <v>584</v>
      </c>
      <c r="B18" s="143"/>
      <c r="C18" s="143"/>
      <c r="D18" s="14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2"/>
  <sheetViews>
    <sheetView zoomScale="85" zoomScaleNormal="85" topLeftCell="A89" workbookViewId="0">
      <selection activeCell="Q12" sqref="Q12"/>
    </sheetView>
  </sheetViews>
  <sheetFormatPr defaultColWidth="9" defaultRowHeight="13.5"/>
  <cols>
    <col min="1" max="1" width="17.875" customWidth="1"/>
    <col min="2" max="2" width="15.25" customWidth="1"/>
    <col min="4" max="4" width="24.125" customWidth="1"/>
    <col min="5" max="5" width="16.375" customWidth="1"/>
    <col min="6" max="6" width="14.75" customWidth="1"/>
    <col min="8" max="8" width="14.125" customWidth="1"/>
    <col min="10" max="10" width="17.75" customWidth="1"/>
    <col min="12" max="12" width="12.625"/>
    <col min="13" max="13" width="13.75"/>
  </cols>
  <sheetData>
    <row r="1" spans="1:10">
      <c r="A1" s="60"/>
      <c r="B1" s="60"/>
      <c r="C1" s="60"/>
      <c r="D1" s="60"/>
      <c r="E1" s="60"/>
      <c r="F1" s="60"/>
      <c r="G1" s="60"/>
      <c r="H1" s="60"/>
      <c r="I1" s="60"/>
      <c r="J1" s="24" t="s">
        <v>585</v>
      </c>
    </row>
    <row r="2" ht="22.5" spans="1:10">
      <c r="A2" s="61" t="s">
        <v>586</v>
      </c>
      <c r="B2" s="61"/>
      <c r="C2" s="61"/>
      <c r="D2" s="61"/>
      <c r="E2" s="61"/>
      <c r="F2" s="61"/>
      <c r="G2" s="61"/>
      <c r="H2" s="61"/>
      <c r="I2" s="61"/>
      <c r="J2" s="61"/>
    </row>
    <row r="3" spans="1:10">
      <c r="A3" s="62"/>
      <c r="B3" s="62"/>
      <c r="C3" s="63"/>
      <c r="D3" s="64"/>
      <c r="E3" s="63"/>
      <c r="F3" s="63"/>
      <c r="G3" s="65"/>
      <c r="H3" s="66"/>
      <c r="I3" s="66"/>
      <c r="J3" s="25"/>
    </row>
    <row r="4" ht="14.25" spans="1:10">
      <c r="A4" s="67" t="s">
        <v>587</v>
      </c>
      <c r="B4" s="67" t="s">
        <v>588</v>
      </c>
      <c r="C4" s="68"/>
      <c r="D4" s="68"/>
      <c r="E4" s="68"/>
      <c r="F4" s="68"/>
      <c r="G4" s="68"/>
      <c r="H4" s="68"/>
      <c r="I4" s="68"/>
      <c r="J4" s="68"/>
    </row>
    <row r="5" ht="14.25" spans="1:10">
      <c r="A5" s="67" t="s">
        <v>589</v>
      </c>
      <c r="B5" s="67"/>
      <c r="C5" s="67"/>
      <c r="D5" s="67"/>
      <c r="E5" s="67"/>
      <c r="F5" s="67"/>
      <c r="G5" s="67"/>
      <c r="H5" s="67"/>
      <c r="I5" s="67"/>
      <c r="J5" s="67" t="s">
        <v>590</v>
      </c>
    </row>
    <row r="6" ht="138" customHeight="1" spans="1:10">
      <c r="A6" s="67" t="s">
        <v>591</v>
      </c>
      <c r="B6" s="69" t="s">
        <v>592</v>
      </c>
      <c r="C6" s="70" t="s">
        <v>593</v>
      </c>
      <c r="D6" s="70"/>
      <c r="E6" s="70"/>
      <c r="F6" s="70"/>
      <c r="G6" s="70"/>
      <c r="H6" s="70"/>
      <c r="I6" s="70"/>
      <c r="J6" s="69"/>
    </row>
    <row r="7" ht="137" customHeight="1" spans="1:10">
      <c r="A7" s="67"/>
      <c r="B7" s="69" t="s">
        <v>594</v>
      </c>
      <c r="C7" s="70" t="s">
        <v>595</v>
      </c>
      <c r="D7" s="70"/>
      <c r="E7" s="70"/>
      <c r="F7" s="70"/>
      <c r="G7" s="70"/>
      <c r="H7" s="70"/>
      <c r="I7" s="70"/>
      <c r="J7" s="69"/>
    </row>
    <row r="8" ht="33" customHeight="1" spans="1:10">
      <c r="A8" s="71" t="s">
        <v>596</v>
      </c>
      <c r="B8" s="71"/>
      <c r="C8" s="71"/>
      <c r="D8" s="71"/>
      <c r="E8" s="71"/>
      <c r="F8" s="71"/>
      <c r="G8" s="71"/>
      <c r="H8" s="71"/>
      <c r="I8" s="71"/>
      <c r="J8" s="71"/>
    </row>
    <row r="9" ht="33" customHeight="1" spans="1:10">
      <c r="A9" s="72" t="s">
        <v>597</v>
      </c>
      <c r="B9" s="73" t="s">
        <v>598</v>
      </c>
      <c r="C9" s="73"/>
      <c r="D9" s="73"/>
      <c r="E9" s="73"/>
      <c r="F9" s="73"/>
      <c r="G9" s="74" t="s">
        <v>599</v>
      </c>
      <c r="H9" s="74"/>
      <c r="I9" s="74"/>
      <c r="J9" s="74"/>
    </row>
    <row r="10" ht="40" customHeight="1" spans="1:10">
      <c r="A10" s="75" t="s">
        <v>600</v>
      </c>
      <c r="B10" s="76" t="s">
        <v>559</v>
      </c>
      <c r="C10" s="77"/>
      <c r="D10" s="77"/>
      <c r="E10" s="77"/>
      <c r="F10" s="78"/>
      <c r="G10" s="79">
        <v>1</v>
      </c>
      <c r="H10" s="80"/>
      <c r="I10" s="80"/>
      <c r="J10" s="100"/>
    </row>
    <row r="11" ht="38" customHeight="1" spans="1:10">
      <c r="A11" s="75" t="s">
        <v>601</v>
      </c>
      <c r="B11" s="70" t="s">
        <v>602</v>
      </c>
      <c r="C11" s="70"/>
      <c r="D11" s="70"/>
      <c r="E11" s="70"/>
      <c r="F11" s="70"/>
      <c r="G11" s="242" t="s">
        <v>603</v>
      </c>
      <c r="H11" s="80"/>
      <c r="I11" s="80"/>
      <c r="J11" s="100"/>
    </row>
    <row r="12" ht="39" customHeight="1" spans="1:10">
      <c r="A12" s="75" t="s">
        <v>604</v>
      </c>
      <c r="B12" s="76" t="s">
        <v>602</v>
      </c>
      <c r="C12" s="77"/>
      <c r="D12" s="77"/>
      <c r="E12" s="77"/>
      <c r="F12" s="78"/>
      <c r="G12" s="242" t="s">
        <v>603</v>
      </c>
      <c r="H12" s="80"/>
      <c r="I12" s="80"/>
      <c r="J12" s="100"/>
    </row>
    <row r="13" ht="14.25" spans="1:10">
      <c r="A13" s="71" t="s">
        <v>605</v>
      </c>
      <c r="B13" s="71"/>
      <c r="C13" s="71"/>
      <c r="D13" s="71"/>
      <c r="E13" s="71"/>
      <c r="F13" s="71"/>
      <c r="G13" s="71"/>
      <c r="H13" s="71"/>
      <c r="I13" s="71"/>
      <c r="J13" s="71"/>
    </row>
    <row r="14" ht="14.25" spans="1:10">
      <c r="A14" s="72" t="s">
        <v>606</v>
      </c>
      <c r="B14" s="72" t="s">
        <v>607</v>
      </c>
      <c r="C14" s="82" t="s">
        <v>608</v>
      </c>
      <c r="D14" s="83"/>
      <c r="E14" s="84" t="s">
        <v>609</v>
      </c>
      <c r="F14" s="85"/>
      <c r="G14" s="86"/>
      <c r="H14" s="87" t="s">
        <v>610</v>
      </c>
      <c r="I14" s="101" t="s">
        <v>611</v>
      </c>
      <c r="J14" s="87" t="s">
        <v>612</v>
      </c>
    </row>
    <row r="15" ht="14.25" spans="1:10">
      <c r="A15" s="72"/>
      <c r="B15" s="72"/>
      <c r="C15" s="88"/>
      <c r="D15" s="89"/>
      <c r="E15" s="72" t="s">
        <v>613</v>
      </c>
      <c r="F15" s="72" t="s">
        <v>614</v>
      </c>
      <c r="G15" s="72" t="s">
        <v>615</v>
      </c>
      <c r="H15" s="90"/>
      <c r="I15" s="90"/>
      <c r="J15" s="102"/>
    </row>
    <row r="16" s="59" customFormat="1" ht="147" customHeight="1" spans="1:10">
      <c r="A16" s="91" t="s">
        <v>616</v>
      </c>
      <c r="B16" s="92" t="s">
        <v>617</v>
      </c>
      <c r="C16" s="93" t="s">
        <v>618</v>
      </c>
      <c r="D16" s="94"/>
      <c r="E16" s="95">
        <v>1000000</v>
      </c>
      <c r="F16" s="95">
        <v>1000000</v>
      </c>
      <c r="G16" s="96"/>
      <c r="H16" s="95">
        <v>1000000</v>
      </c>
      <c r="I16" s="103">
        <v>1</v>
      </c>
      <c r="J16" s="104" t="s">
        <v>583</v>
      </c>
    </row>
    <row r="17" s="59" customFormat="1" ht="90" customHeight="1" spans="1:21">
      <c r="A17" s="91" t="s">
        <v>619</v>
      </c>
      <c r="B17" s="92" t="s">
        <v>617</v>
      </c>
      <c r="C17" s="93" t="s">
        <v>620</v>
      </c>
      <c r="D17" s="94"/>
      <c r="E17" s="95">
        <v>100000</v>
      </c>
      <c r="F17" s="95">
        <v>100000</v>
      </c>
      <c r="G17" s="96"/>
      <c r="H17" s="95">
        <v>100000</v>
      </c>
      <c r="I17" s="103">
        <v>1</v>
      </c>
      <c r="J17" s="104" t="s">
        <v>583</v>
      </c>
      <c r="L17" s="105"/>
      <c r="M17" s="106"/>
      <c r="N17" s="107"/>
      <c r="O17" s="107"/>
      <c r="P17" s="108"/>
      <c r="Q17" s="108"/>
      <c r="R17" s="109"/>
      <c r="S17" s="110"/>
      <c r="T17" s="111"/>
      <c r="U17" s="110"/>
    </row>
    <row r="18" s="59" customFormat="1" ht="72" customHeight="1" spans="1:10">
      <c r="A18" s="91" t="s">
        <v>621</v>
      </c>
      <c r="B18" s="92" t="s">
        <v>617</v>
      </c>
      <c r="C18" s="93" t="s">
        <v>622</v>
      </c>
      <c r="D18" s="94"/>
      <c r="E18" s="95">
        <v>650000</v>
      </c>
      <c r="F18" s="95">
        <v>650000</v>
      </c>
      <c r="G18" s="96"/>
      <c r="H18" s="95">
        <v>650000</v>
      </c>
      <c r="I18" s="103">
        <v>1</v>
      </c>
      <c r="J18" s="104" t="s">
        <v>583</v>
      </c>
    </row>
    <row r="19" s="59" customFormat="1" ht="54" customHeight="1" spans="1:10">
      <c r="A19" s="91" t="s">
        <v>616</v>
      </c>
      <c r="B19" s="92" t="s">
        <v>617</v>
      </c>
      <c r="C19" s="93" t="s">
        <v>623</v>
      </c>
      <c r="D19" s="94"/>
      <c r="E19" s="95">
        <v>1055000</v>
      </c>
      <c r="F19" s="95">
        <v>1055000</v>
      </c>
      <c r="G19" s="96"/>
      <c r="H19" s="95">
        <v>1055000</v>
      </c>
      <c r="I19" s="103">
        <v>1</v>
      </c>
      <c r="J19" s="104" t="s">
        <v>583</v>
      </c>
    </row>
    <row r="20" s="59" customFormat="1" ht="54" customHeight="1" spans="1:10">
      <c r="A20" s="91" t="s">
        <v>624</v>
      </c>
      <c r="B20" s="92" t="s">
        <v>617</v>
      </c>
      <c r="C20" s="93" t="s">
        <v>625</v>
      </c>
      <c r="D20" s="94"/>
      <c r="E20" s="95">
        <v>840000</v>
      </c>
      <c r="F20" s="95">
        <v>840000</v>
      </c>
      <c r="G20" s="96"/>
      <c r="H20" s="95">
        <v>840000</v>
      </c>
      <c r="I20" s="103">
        <v>1</v>
      </c>
      <c r="J20" s="104" t="s">
        <v>583</v>
      </c>
    </row>
    <row r="21" s="59" customFormat="1" ht="54" customHeight="1" spans="1:10">
      <c r="A21" s="91" t="s">
        <v>626</v>
      </c>
      <c r="B21" s="92" t="s">
        <v>617</v>
      </c>
      <c r="C21" s="93" t="s">
        <v>627</v>
      </c>
      <c r="D21" s="94"/>
      <c r="E21" s="95">
        <v>1775000</v>
      </c>
      <c r="F21" s="95">
        <v>1775000</v>
      </c>
      <c r="G21" s="96"/>
      <c r="H21" s="95">
        <v>1775000</v>
      </c>
      <c r="I21" s="103">
        <v>1</v>
      </c>
      <c r="J21" s="104" t="s">
        <v>583</v>
      </c>
    </row>
    <row r="22" s="59" customFormat="1" ht="80" customHeight="1" spans="1:10">
      <c r="A22" s="91" t="s">
        <v>628</v>
      </c>
      <c r="B22" s="92" t="s">
        <v>617</v>
      </c>
      <c r="C22" s="93" t="s">
        <v>629</v>
      </c>
      <c r="D22" s="94"/>
      <c r="E22" s="95">
        <v>1225000</v>
      </c>
      <c r="F22" s="95">
        <v>1225000</v>
      </c>
      <c r="G22" s="96"/>
      <c r="H22" s="95">
        <v>1225000</v>
      </c>
      <c r="I22" s="103">
        <v>1</v>
      </c>
      <c r="J22" s="104" t="s">
        <v>583</v>
      </c>
    </row>
    <row r="23" s="59" customFormat="1" ht="54" customHeight="1" spans="1:10">
      <c r="A23" s="91" t="s">
        <v>630</v>
      </c>
      <c r="B23" s="92" t="s">
        <v>617</v>
      </c>
      <c r="C23" s="93" t="s">
        <v>631</v>
      </c>
      <c r="D23" s="94"/>
      <c r="E23" s="95">
        <v>200000</v>
      </c>
      <c r="F23" s="95">
        <v>200000</v>
      </c>
      <c r="G23" s="96"/>
      <c r="H23" s="95">
        <v>193042</v>
      </c>
      <c r="I23" s="103">
        <v>1</v>
      </c>
      <c r="J23" s="104" t="s">
        <v>583</v>
      </c>
    </row>
    <row r="24" s="59" customFormat="1" ht="54" customHeight="1" spans="1:10">
      <c r="A24" s="91" t="s">
        <v>632</v>
      </c>
      <c r="B24" s="92" t="s">
        <v>617</v>
      </c>
      <c r="C24" s="93" t="s">
        <v>633</v>
      </c>
      <c r="D24" s="94"/>
      <c r="E24" s="95">
        <v>118300</v>
      </c>
      <c r="F24" s="95">
        <v>118300</v>
      </c>
      <c r="G24" s="96"/>
      <c r="H24" s="95">
        <v>118300</v>
      </c>
      <c r="I24" s="103">
        <v>1</v>
      </c>
      <c r="J24" s="104" t="s">
        <v>583</v>
      </c>
    </row>
    <row r="25" s="59" customFormat="1" ht="54" customHeight="1" spans="1:10">
      <c r="A25" s="91" t="s">
        <v>634</v>
      </c>
      <c r="B25" s="92" t="s">
        <v>617</v>
      </c>
      <c r="C25" s="93" t="s">
        <v>635</v>
      </c>
      <c r="D25" s="94"/>
      <c r="E25" s="97">
        <v>235452.8</v>
      </c>
      <c r="F25" s="97">
        <v>235452.8</v>
      </c>
      <c r="G25" s="96"/>
      <c r="H25" s="97">
        <v>235452.8</v>
      </c>
      <c r="I25" s="103">
        <v>1</v>
      </c>
      <c r="J25" s="104" t="s">
        <v>583</v>
      </c>
    </row>
    <row r="26" s="59" customFormat="1" ht="96" customHeight="1" spans="1:10">
      <c r="A26" s="91" t="s">
        <v>636</v>
      </c>
      <c r="B26" s="92" t="s">
        <v>617</v>
      </c>
      <c r="C26" s="93" t="s">
        <v>637</v>
      </c>
      <c r="D26" s="94"/>
      <c r="E26" s="95">
        <v>100000</v>
      </c>
      <c r="F26" s="95">
        <v>100000</v>
      </c>
      <c r="G26" s="96"/>
      <c r="H26" s="95">
        <v>100000</v>
      </c>
      <c r="I26" s="103">
        <v>1</v>
      </c>
      <c r="J26" s="104" t="s">
        <v>583</v>
      </c>
    </row>
    <row r="27" s="59" customFormat="1" ht="91" customHeight="1" spans="1:10">
      <c r="A27" s="91" t="s">
        <v>638</v>
      </c>
      <c r="B27" s="92" t="s">
        <v>617</v>
      </c>
      <c r="C27" s="93" t="s">
        <v>639</v>
      </c>
      <c r="D27" s="94"/>
      <c r="E27" s="95">
        <v>121500</v>
      </c>
      <c r="F27" s="95">
        <v>121500</v>
      </c>
      <c r="G27" s="96"/>
      <c r="H27" s="95">
        <v>121500</v>
      </c>
      <c r="I27" s="103">
        <v>1</v>
      </c>
      <c r="J27" s="104" t="s">
        <v>583</v>
      </c>
    </row>
    <row r="28" s="59" customFormat="1" ht="54" customHeight="1" spans="1:10">
      <c r="A28" s="91" t="s">
        <v>640</v>
      </c>
      <c r="B28" s="92" t="s">
        <v>617</v>
      </c>
      <c r="C28" s="93" t="s">
        <v>641</v>
      </c>
      <c r="D28" s="94"/>
      <c r="E28" s="95">
        <v>70000</v>
      </c>
      <c r="F28" s="95">
        <v>70000</v>
      </c>
      <c r="G28" s="96"/>
      <c r="H28" s="95">
        <v>70000</v>
      </c>
      <c r="I28" s="103">
        <v>1</v>
      </c>
      <c r="J28" s="104" t="s">
        <v>583</v>
      </c>
    </row>
    <row r="29" s="59" customFormat="1" ht="54" customHeight="1" spans="1:10">
      <c r="A29" s="91" t="s">
        <v>642</v>
      </c>
      <c r="B29" s="92" t="s">
        <v>617</v>
      </c>
      <c r="C29" s="93" t="s">
        <v>643</v>
      </c>
      <c r="D29" s="94"/>
      <c r="E29" s="95">
        <v>50000</v>
      </c>
      <c r="F29" s="95">
        <v>50000</v>
      </c>
      <c r="G29" s="96"/>
      <c r="H29" s="95">
        <v>50000</v>
      </c>
      <c r="I29" s="103">
        <v>1</v>
      </c>
      <c r="J29" s="104" t="s">
        <v>583</v>
      </c>
    </row>
    <row r="30" s="59" customFormat="1" ht="54" customHeight="1" spans="1:10">
      <c r="A30" s="91" t="s">
        <v>644</v>
      </c>
      <c r="B30" s="92" t="s">
        <v>617</v>
      </c>
      <c r="C30" s="93" t="s">
        <v>645</v>
      </c>
      <c r="D30" s="94"/>
      <c r="E30" s="95">
        <v>70000</v>
      </c>
      <c r="F30" s="95">
        <v>70000</v>
      </c>
      <c r="G30" s="96"/>
      <c r="H30" s="95">
        <v>70000</v>
      </c>
      <c r="I30" s="103">
        <v>1</v>
      </c>
      <c r="J30" s="104" t="s">
        <v>583</v>
      </c>
    </row>
    <row r="31" s="59" customFormat="1" ht="93" customHeight="1" spans="1:10">
      <c r="A31" s="91" t="s">
        <v>646</v>
      </c>
      <c r="B31" s="92" t="s">
        <v>617</v>
      </c>
      <c r="C31" s="93" t="s">
        <v>647</v>
      </c>
      <c r="D31" s="94"/>
      <c r="E31" s="95">
        <v>50000</v>
      </c>
      <c r="F31" s="95">
        <v>50000</v>
      </c>
      <c r="G31" s="96"/>
      <c r="H31" s="95">
        <v>50000</v>
      </c>
      <c r="I31" s="103">
        <v>1</v>
      </c>
      <c r="J31" s="104" t="s">
        <v>583</v>
      </c>
    </row>
    <row r="32" s="59" customFormat="1" ht="54" customHeight="1" spans="1:10">
      <c r="A32" s="91" t="s">
        <v>648</v>
      </c>
      <c r="B32" s="92" t="s">
        <v>617</v>
      </c>
      <c r="C32" s="93" t="s">
        <v>649</v>
      </c>
      <c r="D32" s="94"/>
      <c r="E32" s="95">
        <v>40000</v>
      </c>
      <c r="F32" s="95">
        <v>40000</v>
      </c>
      <c r="G32" s="96"/>
      <c r="H32" s="95">
        <v>40000</v>
      </c>
      <c r="I32" s="103">
        <v>1</v>
      </c>
      <c r="J32" s="104" t="s">
        <v>583</v>
      </c>
    </row>
    <row r="33" s="59" customFormat="1" ht="86" customHeight="1" spans="1:10">
      <c r="A33" s="91" t="s">
        <v>650</v>
      </c>
      <c r="B33" s="92" t="s">
        <v>617</v>
      </c>
      <c r="C33" s="93" t="s">
        <v>651</v>
      </c>
      <c r="D33" s="94"/>
      <c r="E33" s="95">
        <v>500000</v>
      </c>
      <c r="F33" s="95">
        <v>500000</v>
      </c>
      <c r="G33" s="96"/>
      <c r="H33" s="95">
        <v>500000</v>
      </c>
      <c r="I33" s="103">
        <v>1</v>
      </c>
      <c r="J33" s="104" t="s">
        <v>583</v>
      </c>
    </row>
    <row r="34" s="59" customFormat="1" ht="71" customHeight="1" spans="1:10">
      <c r="A34" s="91" t="s">
        <v>652</v>
      </c>
      <c r="B34" s="92" t="s">
        <v>617</v>
      </c>
      <c r="C34" s="93" t="s">
        <v>653</v>
      </c>
      <c r="D34" s="94"/>
      <c r="E34" s="95">
        <v>250000</v>
      </c>
      <c r="F34" s="95">
        <v>250000</v>
      </c>
      <c r="G34" s="96"/>
      <c r="H34" s="95">
        <v>250000</v>
      </c>
      <c r="I34" s="103">
        <v>1</v>
      </c>
      <c r="J34" s="104" t="s">
        <v>583</v>
      </c>
    </row>
    <row r="35" s="59" customFormat="1" ht="84" customHeight="1" spans="1:10">
      <c r="A35" s="91" t="s">
        <v>654</v>
      </c>
      <c r="B35" s="92" t="s">
        <v>617</v>
      </c>
      <c r="C35" s="93" t="s">
        <v>655</v>
      </c>
      <c r="D35" s="94"/>
      <c r="E35" s="95">
        <v>200000</v>
      </c>
      <c r="F35" s="95">
        <v>200000</v>
      </c>
      <c r="G35" s="96"/>
      <c r="H35" s="95">
        <v>200000</v>
      </c>
      <c r="I35" s="103">
        <v>1</v>
      </c>
      <c r="J35" s="104" t="s">
        <v>583</v>
      </c>
    </row>
    <row r="36" s="59" customFormat="1" ht="54" customHeight="1" spans="1:10">
      <c r="A36" s="91" t="s">
        <v>656</v>
      </c>
      <c r="B36" s="92" t="s">
        <v>617</v>
      </c>
      <c r="C36" s="93" t="s">
        <v>657</v>
      </c>
      <c r="D36" s="94"/>
      <c r="E36" s="95">
        <v>3000</v>
      </c>
      <c r="F36" s="95">
        <v>3000</v>
      </c>
      <c r="G36" s="96"/>
      <c r="H36" s="95">
        <v>3000</v>
      </c>
      <c r="I36" s="103">
        <v>1</v>
      </c>
      <c r="J36" s="104" t="s">
        <v>583</v>
      </c>
    </row>
    <row r="37" s="59" customFormat="1" ht="84" customHeight="1" spans="1:10">
      <c r="A37" s="91" t="s">
        <v>658</v>
      </c>
      <c r="B37" s="92" t="s">
        <v>617</v>
      </c>
      <c r="C37" s="93" t="s">
        <v>658</v>
      </c>
      <c r="D37" s="94"/>
      <c r="E37" s="95">
        <v>27015</v>
      </c>
      <c r="F37" s="95">
        <v>27015</v>
      </c>
      <c r="G37" s="96"/>
      <c r="H37" s="95">
        <v>27015</v>
      </c>
      <c r="I37" s="103">
        <v>1</v>
      </c>
      <c r="J37" s="104" t="s">
        <v>583</v>
      </c>
    </row>
    <row r="38" s="59" customFormat="1" ht="54" customHeight="1" spans="1:10">
      <c r="A38" s="91" t="s">
        <v>659</v>
      </c>
      <c r="B38" s="92" t="s">
        <v>617</v>
      </c>
      <c r="C38" s="91" t="s">
        <v>659</v>
      </c>
      <c r="D38" s="91"/>
      <c r="E38" s="98">
        <v>24000</v>
      </c>
      <c r="F38" s="99">
        <v>24000</v>
      </c>
      <c r="G38" s="96"/>
      <c r="H38" s="98">
        <v>24000</v>
      </c>
      <c r="I38" s="103">
        <v>1</v>
      </c>
      <c r="J38" s="104" t="s">
        <v>583</v>
      </c>
    </row>
    <row r="39" s="59" customFormat="1" ht="54" customHeight="1" spans="1:10">
      <c r="A39" s="91" t="s">
        <v>660</v>
      </c>
      <c r="B39" s="92" t="s">
        <v>617</v>
      </c>
      <c r="C39" s="93" t="s">
        <v>660</v>
      </c>
      <c r="D39" s="94"/>
      <c r="E39" s="95">
        <v>57500</v>
      </c>
      <c r="F39" s="95">
        <v>57500</v>
      </c>
      <c r="G39" s="96"/>
      <c r="H39" s="95">
        <v>57500</v>
      </c>
      <c r="I39" s="103">
        <v>1</v>
      </c>
      <c r="J39" s="104" t="s">
        <v>583</v>
      </c>
    </row>
    <row r="40" s="59" customFormat="1" ht="54" customHeight="1" spans="1:10">
      <c r="A40" s="91" t="s">
        <v>661</v>
      </c>
      <c r="B40" s="92" t="s">
        <v>617</v>
      </c>
      <c r="C40" s="93" t="s">
        <v>661</v>
      </c>
      <c r="D40" s="94"/>
      <c r="E40" s="95">
        <v>562040</v>
      </c>
      <c r="F40" s="95">
        <v>562040</v>
      </c>
      <c r="G40" s="96"/>
      <c r="H40" s="95">
        <v>562040</v>
      </c>
      <c r="I40" s="103">
        <v>1</v>
      </c>
      <c r="J40" s="104" t="s">
        <v>583</v>
      </c>
    </row>
    <row r="41" s="59" customFormat="1" ht="54" customHeight="1" spans="1:10">
      <c r="A41" s="91" t="s">
        <v>662</v>
      </c>
      <c r="B41" s="92" t="s">
        <v>617</v>
      </c>
      <c r="C41" s="93" t="s">
        <v>662</v>
      </c>
      <c r="D41" s="94"/>
      <c r="E41" s="95">
        <v>15000</v>
      </c>
      <c r="F41" s="95">
        <v>15000</v>
      </c>
      <c r="G41" s="96"/>
      <c r="H41" s="95">
        <v>15000</v>
      </c>
      <c r="I41" s="103">
        <v>1</v>
      </c>
      <c r="J41" s="104" t="s">
        <v>583</v>
      </c>
    </row>
    <row r="42" s="59" customFormat="1" ht="54" customHeight="1" spans="1:10">
      <c r="A42" s="91" t="s">
        <v>663</v>
      </c>
      <c r="B42" s="92" t="s">
        <v>617</v>
      </c>
      <c r="C42" s="93" t="s">
        <v>663</v>
      </c>
      <c r="D42" s="94"/>
      <c r="E42" s="95">
        <v>40000</v>
      </c>
      <c r="F42" s="95">
        <v>40000</v>
      </c>
      <c r="G42" s="96"/>
      <c r="H42" s="95">
        <v>40000</v>
      </c>
      <c r="I42" s="103">
        <v>1</v>
      </c>
      <c r="J42" s="104" t="s">
        <v>583</v>
      </c>
    </row>
    <row r="43" s="59" customFormat="1" ht="54" customHeight="1" spans="1:10">
      <c r="A43" s="91" t="s">
        <v>664</v>
      </c>
      <c r="B43" s="92" t="s">
        <v>617</v>
      </c>
      <c r="C43" s="93" t="s">
        <v>664</v>
      </c>
      <c r="D43" s="94"/>
      <c r="E43" s="95">
        <v>2414</v>
      </c>
      <c r="F43" s="95">
        <v>2414</v>
      </c>
      <c r="G43" s="96"/>
      <c r="H43" s="95">
        <v>2414</v>
      </c>
      <c r="I43" s="103">
        <v>1</v>
      </c>
      <c r="J43" s="104" t="s">
        <v>583</v>
      </c>
    </row>
    <row r="44" s="59" customFormat="1" ht="54" customHeight="1" spans="1:10">
      <c r="A44" s="91" t="s">
        <v>665</v>
      </c>
      <c r="B44" s="92" t="s">
        <v>617</v>
      </c>
      <c r="C44" s="91" t="s">
        <v>665</v>
      </c>
      <c r="D44" s="91"/>
      <c r="E44" s="95">
        <v>10000</v>
      </c>
      <c r="F44" s="95">
        <v>10000</v>
      </c>
      <c r="G44" s="96"/>
      <c r="H44" s="95">
        <v>10000</v>
      </c>
      <c r="I44" s="103">
        <v>1</v>
      </c>
      <c r="J44" s="104" t="s">
        <v>583</v>
      </c>
    </row>
    <row r="45" s="59" customFormat="1" ht="54" customHeight="1" spans="1:10">
      <c r="A45" s="91" t="s">
        <v>666</v>
      </c>
      <c r="B45" s="92" t="s">
        <v>617</v>
      </c>
      <c r="C45" s="91" t="s">
        <v>666</v>
      </c>
      <c r="D45" s="91"/>
      <c r="E45" s="95">
        <v>5000</v>
      </c>
      <c r="F45" s="95">
        <v>5000</v>
      </c>
      <c r="G45" s="96"/>
      <c r="H45" s="95">
        <v>5000</v>
      </c>
      <c r="I45" s="103">
        <v>1</v>
      </c>
      <c r="J45" s="104" t="s">
        <v>583</v>
      </c>
    </row>
    <row r="46" s="59" customFormat="1" ht="54" customHeight="1" spans="1:10">
      <c r="A46" s="91" t="s">
        <v>667</v>
      </c>
      <c r="B46" s="92" t="s">
        <v>617</v>
      </c>
      <c r="C46" s="91" t="s">
        <v>667</v>
      </c>
      <c r="D46" s="91"/>
      <c r="E46" s="98">
        <v>1645.2</v>
      </c>
      <c r="F46" s="99">
        <v>1645.2</v>
      </c>
      <c r="G46" s="96"/>
      <c r="H46" s="98">
        <v>1645.2</v>
      </c>
      <c r="I46" s="103">
        <v>1</v>
      </c>
      <c r="J46" s="104" t="s">
        <v>583</v>
      </c>
    </row>
    <row r="47" s="59" customFormat="1" ht="54" customHeight="1" spans="1:10">
      <c r="A47" s="91" t="s">
        <v>668</v>
      </c>
      <c r="B47" s="92" t="s">
        <v>617</v>
      </c>
      <c r="C47" s="91" t="s">
        <v>668</v>
      </c>
      <c r="D47" s="91"/>
      <c r="E47" s="98">
        <v>15000</v>
      </c>
      <c r="F47" s="99">
        <v>15000</v>
      </c>
      <c r="G47" s="96"/>
      <c r="H47" s="98">
        <v>15000</v>
      </c>
      <c r="I47" s="103">
        <v>1</v>
      </c>
      <c r="J47" s="104" t="s">
        <v>583</v>
      </c>
    </row>
    <row r="48" s="59" customFormat="1" ht="54" customHeight="1" spans="1:10">
      <c r="A48" s="91" t="s">
        <v>669</v>
      </c>
      <c r="B48" s="92" t="s">
        <v>617</v>
      </c>
      <c r="C48" s="91" t="s">
        <v>669</v>
      </c>
      <c r="D48" s="91"/>
      <c r="E48" s="98">
        <v>19200</v>
      </c>
      <c r="F48" s="99">
        <v>19200</v>
      </c>
      <c r="G48" s="96"/>
      <c r="H48" s="98">
        <v>19200</v>
      </c>
      <c r="I48" s="103">
        <v>1</v>
      </c>
      <c r="J48" s="104" t="s">
        <v>583</v>
      </c>
    </row>
    <row r="49" s="59" customFormat="1" ht="54" customHeight="1" spans="1:10">
      <c r="A49" s="91" t="s">
        <v>670</v>
      </c>
      <c r="B49" s="92" t="s">
        <v>617</v>
      </c>
      <c r="C49" s="91" t="s">
        <v>670</v>
      </c>
      <c r="D49" s="91"/>
      <c r="E49" s="98">
        <v>3744</v>
      </c>
      <c r="F49" s="99">
        <v>3744</v>
      </c>
      <c r="G49" s="96"/>
      <c r="H49" s="98">
        <v>3744</v>
      </c>
      <c r="I49" s="103">
        <v>1</v>
      </c>
      <c r="J49" s="104" t="s">
        <v>583</v>
      </c>
    </row>
    <row r="50" s="59" customFormat="1" ht="54" customHeight="1" spans="1:10">
      <c r="A50" s="91" t="s">
        <v>671</v>
      </c>
      <c r="B50" s="92" t="s">
        <v>617</v>
      </c>
      <c r="C50" s="91" t="s">
        <v>671</v>
      </c>
      <c r="D50" s="91"/>
      <c r="E50" s="98">
        <v>30428.55</v>
      </c>
      <c r="F50" s="99">
        <v>30428.55</v>
      </c>
      <c r="G50" s="96"/>
      <c r="H50" s="98">
        <v>30428.55</v>
      </c>
      <c r="I50" s="103">
        <v>1</v>
      </c>
      <c r="J50" s="104" t="s">
        <v>583</v>
      </c>
    </row>
    <row r="51" s="59" customFormat="1" ht="54" customHeight="1" spans="1:10">
      <c r="A51" s="91" t="s">
        <v>672</v>
      </c>
      <c r="B51" s="92" t="s">
        <v>617</v>
      </c>
      <c r="C51" s="91" t="s">
        <v>672</v>
      </c>
      <c r="D51" s="91"/>
      <c r="E51" s="98">
        <v>111000.56</v>
      </c>
      <c r="F51" s="99">
        <v>111000.56</v>
      </c>
      <c r="G51" s="96"/>
      <c r="H51" s="98">
        <v>111000.56</v>
      </c>
      <c r="I51" s="103">
        <v>1</v>
      </c>
      <c r="J51" s="104" t="s">
        <v>583</v>
      </c>
    </row>
    <row r="52" s="59" customFormat="1" ht="54" customHeight="1" spans="1:10">
      <c r="A52" s="91" t="s">
        <v>673</v>
      </c>
      <c r="B52" s="92" t="s">
        <v>617</v>
      </c>
      <c r="C52" s="91" t="s">
        <v>673</v>
      </c>
      <c r="D52" s="91"/>
      <c r="E52" s="98">
        <v>5000</v>
      </c>
      <c r="F52" s="99">
        <v>5000</v>
      </c>
      <c r="G52" s="96"/>
      <c r="H52" s="98">
        <v>5000</v>
      </c>
      <c r="I52" s="103">
        <v>1</v>
      </c>
      <c r="J52" s="104" t="s">
        <v>583</v>
      </c>
    </row>
    <row r="53" ht="54" customHeight="1" spans="1:10">
      <c r="A53" s="91" t="s">
        <v>674</v>
      </c>
      <c r="B53" s="92" t="s">
        <v>617</v>
      </c>
      <c r="C53" s="91" t="s">
        <v>674</v>
      </c>
      <c r="D53" s="91"/>
      <c r="E53" s="98">
        <v>3000</v>
      </c>
      <c r="F53" s="99">
        <v>3000</v>
      </c>
      <c r="G53" s="96"/>
      <c r="H53" s="98">
        <v>3000</v>
      </c>
      <c r="I53" s="103">
        <v>1</v>
      </c>
      <c r="J53" s="104" t="s">
        <v>583</v>
      </c>
    </row>
    <row r="54" ht="54" customHeight="1" spans="1:10">
      <c r="A54" s="91" t="s">
        <v>675</v>
      </c>
      <c r="B54" s="92" t="s">
        <v>617</v>
      </c>
      <c r="C54" s="91" t="s">
        <v>675</v>
      </c>
      <c r="D54" s="91"/>
      <c r="E54" s="98">
        <v>10000</v>
      </c>
      <c r="F54" s="99">
        <v>10000</v>
      </c>
      <c r="G54" s="96"/>
      <c r="H54" s="98">
        <v>10000</v>
      </c>
      <c r="I54" s="103">
        <v>1</v>
      </c>
      <c r="J54" s="104" t="s">
        <v>583</v>
      </c>
    </row>
    <row r="55" ht="54" customHeight="1" spans="1:10">
      <c r="A55" s="91" t="s">
        <v>676</v>
      </c>
      <c r="B55" s="92" t="s">
        <v>617</v>
      </c>
      <c r="C55" s="91" t="s">
        <v>676</v>
      </c>
      <c r="D55" s="91"/>
      <c r="E55" s="98">
        <v>14470</v>
      </c>
      <c r="F55" s="99">
        <v>14470</v>
      </c>
      <c r="G55" s="96"/>
      <c r="H55" s="98">
        <v>14470</v>
      </c>
      <c r="I55" s="103">
        <v>1</v>
      </c>
      <c r="J55" s="104" t="s">
        <v>583</v>
      </c>
    </row>
    <row r="56" ht="54" customHeight="1" spans="1:10">
      <c r="A56" s="91" t="s">
        <v>677</v>
      </c>
      <c r="B56" s="92" t="s">
        <v>617</v>
      </c>
      <c r="C56" s="91" t="s">
        <v>677</v>
      </c>
      <c r="D56" s="91"/>
      <c r="E56" s="98">
        <v>113687.12</v>
      </c>
      <c r="F56" s="99">
        <v>113687.12</v>
      </c>
      <c r="G56" s="96"/>
      <c r="H56" s="98">
        <v>113687.12</v>
      </c>
      <c r="I56" s="103">
        <v>1</v>
      </c>
      <c r="J56" s="104" t="s">
        <v>583</v>
      </c>
    </row>
    <row r="57" ht="54" customHeight="1" spans="1:10">
      <c r="A57" s="91" t="s">
        <v>678</v>
      </c>
      <c r="B57" s="92" t="s">
        <v>617</v>
      </c>
      <c r="C57" s="91" t="s">
        <v>678</v>
      </c>
      <c r="D57" s="91"/>
      <c r="E57" s="98">
        <v>200000</v>
      </c>
      <c r="F57" s="99">
        <v>200000</v>
      </c>
      <c r="G57" s="96"/>
      <c r="H57" s="98">
        <v>200000</v>
      </c>
      <c r="I57" s="103">
        <v>1</v>
      </c>
      <c r="J57" s="104" t="s">
        <v>583</v>
      </c>
    </row>
    <row r="58" ht="54" customHeight="1" spans="1:10">
      <c r="A58" s="91" t="s">
        <v>679</v>
      </c>
      <c r="B58" s="92" t="s">
        <v>617</v>
      </c>
      <c r="C58" s="91" t="s">
        <v>679</v>
      </c>
      <c r="D58" s="91"/>
      <c r="E58" s="98">
        <v>31913</v>
      </c>
      <c r="F58" s="99">
        <v>31913</v>
      </c>
      <c r="G58" s="96"/>
      <c r="H58" s="98">
        <v>31913</v>
      </c>
      <c r="I58" s="103">
        <v>1</v>
      </c>
      <c r="J58" s="104" t="s">
        <v>583</v>
      </c>
    </row>
    <row r="59" ht="54" customHeight="1" spans="1:10">
      <c r="A59" s="91" t="s">
        <v>680</v>
      </c>
      <c r="B59" s="92" t="s">
        <v>617</v>
      </c>
      <c r="C59" s="91" t="s">
        <v>680</v>
      </c>
      <c r="D59" s="91"/>
      <c r="E59" s="98">
        <v>189500</v>
      </c>
      <c r="F59" s="99">
        <v>189500</v>
      </c>
      <c r="G59" s="96"/>
      <c r="H59" s="98">
        <v>189500</v>
      </c>
      <c r="I59" s="103">
        <v>1</v>
      </c>
      <c r="J59" s="104" t="s">
        <v>583</v>
      </c>
    </row>
    <row r="60" ht="54" customHeight="1" spans="1:10">
      <c r="A60" s="91" t="s">
        <v>681</v>
      </c>
      <c r="B60" s="92" t="s">
        <v>617</v>
      </c>
      <c r="C60" s="91" t="s">
        <v>681</v>
      </c>
      <c r="D60" s="91"/>
      <c r="E60" s="98">
        <v>12633.83</v>
      </c>
      <c r="F60" s="99">
        <v>12633.83</v>
      </c>
      <c r="G60" s="96"/>
      <c r="H60" s="98">
        <v>12633.83</v>
      </c>
      <c r="I60" s="103">
        <v>1</v>
      </c>
      <c r="J60" s="104" t="s">
        <v>583</v>
      </c>
    </row>
    <row r="61" s="59" customFormat="1" ht="54" customHeight="1" spans="1:10">
      <c r="A61" s="91" t="s">
        <v>682</v>
      </c>
      <c r="B61" s="92" t="s">
        <v>617</v>
      </c>
      <c r="C61" s="91" t="s">
        <v>682</v>
      </c>
      <c r="D61" s="91"/>
      <c r="E61" s="98">
        <v>10000</v>
      </c>
      <c r="F61" s="99">
        <v>10000</v>
      </c>
      <c r="G61" s="96"/>
      <c r="H61" s="98">
        <v>10000</v>
      </c>
      <c r="I61" s="103">
        <v>1</v>
      </c>
      <c r="J61" s="104" t="s">
        <v>583</v>
      </c>
    </row>
    <row r="62" ht="54" customHeight="1" spans="1:10">
      <c r="A62" s="91" t="s">
        <v>683</v>
      </c>
      <c r="B62" s="92" t="s">
        <v>617</v>
      </c>
      <c r="C62" s="91" t="s">
        <v>683</v>
      </c>
      <c r="D62" s="91"/>
      <c r="E62" s="98">
        <v>20000</v>
      </c>
      <c r="F62" s="99">
        <v>20000</v>
      </c>
      <c r="G62" s="96"/>
      <c r="H62" s="98">
        <v>20000</v>
      </c>
      <c r="I62" s="103">
        <v>1</v>
      </c>
      <c r="J62" s="104" t="s">
        <v>583</v>
      </c>
    </row>
    <row r="63" ht="54" customHeight="1" spans="1:10">
      <c r="A63" s="91" t="s">
        <v>684</v>
      </c>
      <c r="B63" s="92" t="s">
        <v>617</v>
      </c>
      <c r="C63" s="91" t="s">
        <v>684</v>
      </c>
      <c r="D63" s="91"/>
      <c r="E63" s="98">
        <v>5000</v>
      </c>
      <c r="F63" s="99">
        <v>5000</v>
      </c>
      <c r="G63" s="96"/>
      <c r="H63" s="98">
        <v>5000</v>
      </c>
      <c r="I63" s="103">
        <v>1</v>
      </c>
      <c r="J63" s="104" t="s">
        <v>583</v>
      </c>
    </row>
    <row r="64" ht="54" customHeight="1" spans="1:10">
      <c r="A64" s="91" t="s">
        <v>685</v>
      </c>
      <c r="B64" s="92" t="s">
        <v>617</v>
      </c>
      <c r="C64" s="91" t="s">
        <v>685</v>
      </c>
      <c r="D64" s="91"/>
      <c r="E64" s="98">
        <v>5000</v>
      </c>
      <c r="F64" s="99">
        <v>5000</v>
      </c>
      <c r="G64" s="96"/>
      <c r="H64" s="98">
        <v>5000</v>
      </c>
      <c r="I64" s="103">
        <v>1</v>
      </c>
      <c r="J64" s="104" t="s">
        <v>583</v>
      </c>
    </row>
    <row r="65" ht="54" customHeight="1" spans="1:10">
      <c r="A65" s="91" t="s">
        <v>686</v>
      </c>
      <c r="B65" s="92" t="s">
        <v>617</v>
      </c>
      <c r="C65" s="91" t="s">
        <v>686</v>
      </c>
      <c r="D65" s="91"/>
      <c r="E65" s="98">
        <v>3000</v>
      </c>
      <c r="F65" s="99">
        <v>3000</v>
      </c>
      <c r="G65" s="96"/>
      <c r="H65" s="98">
        <v>3000</v>
      </c>
      <c r="I65" s="103">
        <v>1</v>
      </c>
      <c r="J65" s="104" t="s">
        <v>583</v>
      </c>
    </row>
    <row r="66" ht="54" customHeight="1" spans="1:10">
      <c r="A66" s="91" t="s">
        <v>687</v>
      </c>
      <c r="B66" s="92" t="s">
        <v>617</v>
      </c>
      <c r="C66" s="91" t="s">
        <v>687</v>
      </c>
      <c r="D66" s="91"/>
      <c r="E66" s="98">
        <v>5901.93</v>
      </c>
      <c r="F66" s="99">
        <v>5901.93</v>
      </c>
      <c r="G66" s="96"/>
      <c r="H66" s="98">
        <v>5901.93</v>
      </c>
      <c r="I66" s="103">
        <v>1</v>
      </c>
      <c r="J66" s="104" t="s">
        <v>583</v>
      </c>
    </row>
    <row r="67" ht="54" customHeight="1" spans="1:10">
      <c r="A67" s="91" t="s">
        <v>688</v>
      </c>
      <c r="B67" s="92" t="s">
        <v>617</v>
      </c>
      <c r="C67" s="91" t="s">
        <v>688</v>
      </c>
      <c r="D67" s="91"/>
      <c r="E67" s="98">
        <v>10000</v>
      </c>
      <c r="F67" s="99">
        <v>10000</v>
      </c>
      <c r="G67" s="96"/>
      <c r="H67" s="98">
        <v>10000</v>
      </c>
      <c r="I67" s="103">
        <v>1</v>
      </c>
      <c r="J67" s="104" t="s">
        <v>583</v>
      </c>
    </row>
    <row r="68" ht="54" customHeight="1" spans="1:10">
      <c r="A68" s="91" t="s">
        <v>689</v>
      </c>
      <c r="B68" s="92" t="s">
        <v>617</v>
      </c>
      <c r="C68" s="91" t="s">
        <v>689</v>
      </c>
      <c r="D68" s="91"/>
      <c r="E68" s="98">
        <v>50000</v>
      </c>
      <c r="F68" s="99">
        <v>50000</v>
      </c>
      <c r="G68" s="96"/>
      <c r="H68" s="98">
        <v>50000</v>
      </c>
      <c r="I68" s="103">
        <v>1</v>
      </c>
      <c r="J68" s="104" t="s">
        <v>583</v>
      </c>
    </row>
    <row r="69" ht="54" customHeight="1" spans="1:10">
      <c r="A69" s="91" t="s">
        <v>690</v>
      </c>
      <c r="B69" s="92" t="s">
        <v>617</v>
      </c>
      <c r="C69" s="91" t="s">
        <v>690</v>
      </c>
      <c r="D69" s="91"/>
      <c r="E69" s="98">
        <v>30000</v>
      </c>
      <c r="F69" s="99">
        <v>30000</v>
      </c>
      <c r="G69" s="96"/>
      <c r="H69" s="98">
        <v>30000</v>
      </c>
      <c r="I69" s="103">
        <v>1</v>
      </c>
      <c r="J69" s="104" t="s">
        <v>583</v>
      </c>
    </row>
    <row r="70" ht="72" customHeight="1" spans="1:10">
      <c r="A70" s="91" t="s">
        <v>691</v>
      </c>
      <c r="B70" s="92" t="s">
        <v>617</v>
      </c>
      <c r="C70" s="91" t="s">
        <v>691</v>
      </c>
      <c r="D70" s="91"/>
      <c r="E70" s="98">
        <v>206983.05</v>
      </c>
      <c r="F70" s="99">
        <v>206983.05</v>
      </c>
      <c r="G70" s="96"/>
      <c r="H70" s="98">
        <v>206983.05</v>
      </c>
      <c r="I70" s="103">
        <v>1</v>
      </c>
      <c r="J70" s="104" t="s">
        <v>583</v>
      </c>
    </row>
    <row r="71" ht="54" customHeight="1" spans="1:10">
      <c r="A71" s="91" t="s">
        <v>692</v>
      </c>
      <c r="B71" s="92" t="s">
        <v>617</v>
      </c>
      <c r="C71" s="91" t="s">
        <v>692</v>
      </c>
      <c r="D71" s="91"/>
      <c r="E71" s="95">
        <v>30000</v>
      </c>
      <c r="F71" s="99">
        <v>30000</v>
      </c>
      <c r="G71" s="96"/>
      <c r="H71" s="98">
        <v>30000</v>
      </c>
      <c r="I71" s="103">
        <v>1</v>
      </c>
      <c r="J71" s="104" t="s">
        <v>583</v>
      </c>
    </row>
    <row r="72" ht="54" customHeight="1" spans="1:10">
      <c r="A72" s="91" t="s">
        <v>693</v>
      </c>
      <c r="B72" s="92" t="s">
        <v>617</v>
      </c>
      <c r="C72" s="91" t="s">
        <v>693</v>
      </c>
      <c r="D72" s="91"/>
      <c r="E72" s="95">
        <v>30000</v>
      </c>
      <c r="F72" s="99">
        <v>30000</v>
      </c>
      <c r="G72" s="96"/>
      <c r="H72" s="98">
        <v>30000</v>
      </c>
      <c r="I72" s="103">
        <v>1</v>
      </c>
      <c r="J72" s="104" t="s">
        <v>583</v>
      </c>
    </row>
    <row r="73" ht="54" customHeight="1" spans="1:10">
      <c r="A73" s="112" t="s">
        <v>694</v>
      </c>
      <c r="B73" s="92" t="s">
        <v>617</v>
      </c>
      <c r="C73" s="91" t="s">
        <v>694</v>
      </c>
      <c r="D73" s="91"/>
      <c r="E73" s="95">
        <v>8000</v>
      </c>
      <c r="F73" s="99">
        <v>8000</v>
      </c>
      <c r="G73" s="96"/>
      <c r="H73" s="98">
        <v>8000</v>
      </c>
      <c r="I73" s="103">
        <v>1</v>
      </c>
      <c r="J73" s="104" t="s">
        <v>583</v>
      </c>
    </row>
    <row r="74" ht="54" customHeight="1" spans="1:10">
      <c r="A74" s="112" t="s">
        <v>695</v>
      </c>
      <c r="B74" s="92" t="s">
        <v>617</v>
      </c>
      <c r="C74" s="113" t="s">
        <v>695</v>
      </c>
      <c r="D74" s="113"/>
      <c r="E74" s="95">
        <v>8000</v>
      </c>
      <c r="F74" s="99">
        <v>8000</v>
      </c>
      <c r="G74" s="96"/>
      <c r="H74" s="98">
        <v>8000</v>
      </c>
      <c r="I74" s="103">
        <v>1</v>
      </c>
      <c r="J74" s="104" t="s">
        <v>583</v>
      </c>
    </row>
    <row r="75" ht="54" customHeight="1" spans="1:10">
      <c r="A75" s="112" t="s">
        <v>696</v>
      </c>
      <c r="B75" s="92" t="s">
        <v>617</v>
      </c>
      <c r="C75" s="113" t="s">
        <v>696</v>
      </c>
      <c r="D75" s="113"/>
      <c r="E75" s="95">
        <v>500000</v>
      </c>
      <c r="F75" s="99">
        <v>500000</v>
      </c>
      <c r="G75" s="96"/>
      <c r="H75" s="98">
        <v>500000</v>
      </c>
      <c r="I75" s="103">
        <v>1</v>
      </c>
      <c r="J75" s="104" t="s">
        <v>583</v>
      </c>
    </row>
    <row r="76" ht="54" customHeight="1" spans="1:10">
      <c r="A76" s="112" t="s">
        <v>697</v>
      </c>
      <c r="B76" s="92" t="s">
        <v>617</v>
      </c>
      <c r="C76" s="113" t="s">
        <v>697</v>
      </c>
      <c r="D76" s="113"/>
      <c r="E76" s="95">
        <v>56000</v>
      </c>
      <c r="F76" s="99">
        <v>56000</v>
      </c>
      <c r="G76" s="96"/>
      <c r="H76" s="98">
        <v>56000</v>
      </c>
      <c r="I76" s="103">
        <v>1</v>
      </c>
      <c r="J76" s="104" t="s">
        <v>583</v>
      </c>
    </row>
    <row r="77" ht="54" customHeight="1" spans="1:10">
      <c r="A77" s="112" t="s">
        <v>698</v>
      </c>
      <c r="B77" s="92" t="s">
        <v>617</v>
      </c>
      <c r="C77" s="113" t="s">
        <v>698</v>
      </c>
      <c r="D77" s="113"/>
      <c r="E77" s="95">
        <v>4156</v>
      </c>
      <c r="F77" s="99">
        <v>4156</v>
      </c>
      <c r="G77" s="96"/>
      <c r="H77" s="98">
        <v>4156</v>
      </c>
      <c r="I77" s="103">
        <v>1</v>
      </c>
      <c r="J77" s="104" t="s">
        <v>583</v>
      </c>
    </row>
    <row r="78" ht="54" customHeight="1" spans="1:10">
      <c r="A78" s="91" t="s">
        <v>699</v>
      </c>
      <c r="B78" s="92" t="s">
        <v>617</v>
      </c>
      <c r="C78" s="113" t="s">
        <v>699</v>
      </c>
      <c r="D78" s="113"/>
      <c r="E78" s="95">
        <v>900</v>
      </c>
      <c r="F78" s="99">
        <v>900</v>
      </c>
      <c r="G78" s="96"/>
      <c r="H78" s="98">
        <v>900</v>
      </c>
      <c r="I78" s="103">
        <v>1</v>
      </c>
      <c r="J78" s="104" t="s">
        <v>583</v>
      </c>
    </row>
    <row r="79" ht="54" customHeight="1" spans="1:10">
      <c r="A79" s="91" t="s">
        <v>700</v>
      </c>
      <c r="B79" s="92" t="s">
        <v>617</v>
      </c>
      <c r="C79" s="91" t="s">
        <v>700</v>
      </c>
      <c r="D79" s="91"/>
      <c r="E79" s="95">
        <v>25000</v>
      </c>
      <c r="F79" s="99">
        <v>25000</v>
      </c>
      <c r="G79" s="96"/>
      <c r="H79" s="98">
        <v>25000</v>
      </c>
      <c r="I79" s="103">
        <v>1</v>
      </c>
      <c r="J79" s="104" t="s">
        <v>583</v>
      </c>
    </row>
    <row r="80" ht="54" customHeight="1" spans="1:10">
      <c r="A80" s="91" t="s">
        <v>701</v>
      </c>
      <c r="B80" s="92" t="s">
        <v>617</v>
      </c>
      <c r="C80" s="91" t="s">
        <v>701</v>
      </c>
      <c r="D80" s="91"/>
      <c r="E80" s="95">
        <v>11520</v>
      </c>
      <c r="F80" s="99">
        <v>11520</v>
      </c>
      <c r="G80" s="96"/>
      <c r="H80" s="98">
        <v>11520</v>
      </c>
      <c r="I80" s="103">
        <v>1</v>
      </c>
      <c r="J80" s="104" t="s">
        <v>583</v>
      </c>
    </row>
    <row r="81" ht="54" customHeight="1" spans="1:10">
      <c r="A81" s="91" t="s">
        <v>702</v>
      </c>
      <c r="B81" s="92" t="s">
        <v>617</v>
      </c>
      <c r="C81" s="91" t="s">
        <v>702</v>
      </c>
      <c r="D81" s="91"/>
      <c r="E81" s="95">
        <v>11520</v>
      </c>
      <c r="F81" s="99">
        <v>11520</v>
      </c>
      <c r="G81" s="96"/>
      <c r="H81" s="98">
        <v>11520</v>
      </c>
      <c r="I81" s="103">
        <v>1</v>
      </c>
      <c r="J81" s="104" t="s">
        <v>583</v>
      </c>
    </row>
    <row r="82" ht="54" customHeight="1" spans="1:10">
      <c r="A82" s="91" t="s">
        <v>703</v>
      </c>
      <c r="B82" s="92" t="s">
        <v>617</v>
      </c>
      <c r="C82" s="91" t="s">
        <v>703</v>
      </c>
      <c r="D82" s="91"/>
      <c r="E82" s="95">
        <v>4200</v>
      </c>
      <c r="F82" s="99">
        <v>4200</v>
      </c>
      <c r="G82" s="96"/>
      <c r="H82" s="98">
        <v>4200</v>
      </c>
      <c r="I82" s="103">
        <v>1</v>
      </c>
      <c r="J82" s="104" t="s">
        <v>583</v>
      </c>
    </row>
    <row r="83" ht="54" customHeight="1" spans="1:10">
      <c r="A83" s="91" t="s">
        <v>704</v>
      </c>
      <c r="B83" s="92" t="s">
        <v>617</v>
      </c>
      <c r="C83" s="91" t="s">
        <v>704</v>
      </c>
      <c r="D83" s="91"/>
      <c r="E83" s="95">
        <v>127750</v>
      </c>
      <c r="F83" s="99">
        <v>127750</v>
      </c>
      <c r="G83" s="96"/>
      <c r="H83" s="98">
        <v>127750</v>
      </c>
      <c r="I83" s="103">
        <v>1</v>
      </c>
      <c r="J83" s="104" t="s">
        <v>583</v>
      </c>
    </row>
    <row r="84" ht="54" customHeight="1" spans="1:10">
      <c r="A84" s="91" t="s">
        <v>705</v>
      </c>
      <c r="B84" s="92" t="s">
        <v>617</v>
      </c>
      <c r="C84" s="91" t="s">
        <v>705</v>
      </c>
      <c r="D84" s="91"/>
      <c r="E84" s="95">
        <v>40000</v>
      </c>
      <c r="F84" s="99">
        <v>40000</v>
      </c>
      <c r="G84" s="96"/>
      <c r="H84" s="98">
        <v>40000</v>
      </c>
      <c r="I84" s="103">
        <v>1</v>
      </c>
      <c r="J84" s="104" t="s">
        <v>583</v>
      </c>
    </row>
    <row r="85" ht="54" customHeight="1" spans="1:10">
      <c r="A85" s="91" t="s">
        <v>706</v>
      </c>
      <c r="B85" s="92" t="s">
        <v>617</v>
      </c>
      <c r="C85" s="93" t="s">
        <v>706</v>
      </c>
      <c r="D85" s="94"/>
      <c r="E85" s="95">
        <v>50000</v>
      </c>
      <c r="F85" s="99">
        <v>50000</v>
      </c>
      <c r="G85" s="96"/>
      <c r="H85" s="98">
        <v>50000</v>
      </c>
      <c r="I85" s="103">
        <v>1</v>
      </c>
      <c r="J85" s="104" t="s">
        <v>583</v>
      </c>
    </row>
    <row r="86" ht="54" customHeight="1" spans="1:10">
      <c r="A86" s="91" t="s">
        <v>707</v>
      </c>
      <c r="B86" s="92" t="s">
        <v>617</v>
      </c>
      <c r="C86" s="93" t="s">
        <v>707</v>
      </c>
      <c r="D86" s="94"/>
      <c r="E86" s="95">
        <v>80000</v>
      </c>
      <c r="F86" s="99">
        <v>80000</v>
      </c>
      <c r="G86" s="96"/>
      <c r="H86" s="98">
        <v>80000</v>
      </c>
      <c r="I86" s="103">
        <v>1</v>
      </c>
      <c r="J86" s="104" t="s">
        <v>583</v>
      </c>
    </row>
    <row r="87" ht="54" customHeight="1" spans="1:10">
      <c r="A87" s="91" t="s">
        <v>708</v>
      </c>
      <c r="B87" s="92" t="s">
        <v>617</v>
      </c>
      <c r="C87" s="93" t="s">
        <v>708</v>
      </c>
      <c r="D87" s="94"/>
      <c r="E87" s="95">
        <v>23766</v>
      </c>
      <c r="F87" s="99">
        <v>23766</v>
      </c>
      <c r="G87" s="96"/>
      <c r="H87" s="98">
        <v>23766</v>
      </c>
      <c r="I87" s="103">
        <v>1</v>
      </c>
      <c r="J87" s="104" t="s">
        <v>583</v>
      </c>
    </row>
    <row r="88" ht="54" customHeight="1" spans="1:10">
      <c r="A88" s="91" t="s">
        <v>709</v>
      </c>
      <c r="B88" s="92" t="s">
        <v>617</v>
      </c>
      <c r="C88" s="93" t="s">
        <v>709</v>
      </c>
      <c r="D88" s="94"/>
      <c r="E88" s="95">
        <v>51691.6</v>
      </c>
      <c r="F88" s="99">
        <v>51691.6</v>
      </c>
      <c r="G88" s="96"/>
      <c r="H88" s="98">
        <v>51691.6</v>
      </c>
      <c r="I88" s="103">
        <v>1</v>
      </c>
      <c r="J88" s="104" t="s">
        <v>583</v>
      </c>
    </row>
    <row r="89" ht="54" customHeight="1" spans="1:10">
      <c r="A89" s="91" t="s">
        <v>710</v>
      </c>
      <c r="B89" s="92" t="s">
        <v>617</v>
      </c>
      <c r="C89" s="93" t="s">
        <v>710</v>
      </c>
      <c r="D89" s="94"/>
      <c r="E89" s="95">
        <v>27000</v>
      </c>
      <c r="F89" s="99">
        <v>27000</v>
      </c>
      <c r="G89" s="96"/>
      <c r="H89" s="98">
        <v>27000</v>
      </c>
      <c r="I89" s="103">
        <v>1</v>
      </c>
      <c r="J89" s="104" t="s">
        <v>583</v>
      </c>
    </row>
    <row r="90" ht="54" customHeight="1" spans="1:10">
      <c r="A90" s="91" t="s">
        <v>711</v>
      </c>
      <c r="B90" s="92" t="s">
        <v>617</v>
      </c>
      <c r="C90" s="93" t="s">
        <v>711</v>
      </c>
      <c r="D90" s="94"/>
      <c r="E90" s="95">
        <v>80000</v>
      </c>
      <c r="F90" s="99">
        <v>80000</v>
      </c>
      <c r="G90" s="96"/>
      <c r="H90" s="98">
        <v>80000</v>
      </c>
      <c r="I90" s="103">
        <v>1</v>
      </c>
      <c r="J90" s="104" t="s">
        <v>583</v>
      </c>
    </row>
    <row r="91" ht="54" customHeight="1" spans="1:10">
      <c r="A91" s="91" t="s">
        <v>712</v>
      </c>
      <c r="B91" s="92" t="s">
        <v>617</v>
      </c>
      <c r="C91" s="93" t="s">
        <v>712</v>
      </c>
      <c r="D91" s="94"/>
      <c r="E91" s="95">
        <v>50000</v>
      </c>
      <c r="F91" s="99">
        <v>50000</v>
      </c>
      <c r="G91" s="96"/>
      <c r="H91" s="98">
        <v>50000</v>
      </c>
      <c r="I91" s="103">
        <v>1</v>
      </c>
      <c r="J91" s="104" t="s">
        <v>583</v>
      </c>
    </row>
    <row r="92" ht="54" customHeight="1" spans="1:10">
      <c r="A92" s="91" t="s">
        <v>713</v>
      </c>
      <c r="B92" s="92" t="s">
        <v>617</v>
      </c>
      <c r="C92" s="93" t="s">
        <v>713</v>
      </c>
      <c r="D92" s="94"/>
      <c r="E92" s="95">
        <v>60000</v>
      </c>
      <c r="F92" s="99">
        <v>60000</v>
      </c>
      <c r="G92" s="96"/>
      <c r="H92" s="98">
        <v>60000</v>
      </c>
      <c r="I92" s="103">
        <v>1</v>
      </c>
      <c r="J92" s="104" t="s">
        <v>583</v>
      </c>
    </row>
    <row r="93" ht="67" customHeight="1" spans="1:10">
      <c r="A93" s="91" t="s">
        <v>714</v>
      </c>
      <c r="B93" s="92" t="s">
        <v>617</v>
      </c>
      <c r="C93" s="93" t="s">
        <v>714</v>
      </c>
      <c r="D93" s="94"/>
      <c r="E93" s="95">
        <v>80000</v>
      </c>
      <c r="F93" s="99">
        <v>80000</v>
      </c>
      <c r="G93" s="96"/>
      <c r="H93" s="98">
        <v>80000</v>
      </c>
      <c r="I93" s="103">
        <v>1</v>
      </c>
      <c r="J93" s="104" t="s">
        <v>583</v>
      </c>
    </row>
    <row r="94" ht="32" customHeight="1" spans="1:10">
      <c r="A94" s="114" t="s">
        <v>715</v>
      </c>
      <c r="B94" s="92"/>
      <c r="C94" s="114"/>
      <c r="D94" s="114"/>
      <c r="E94" s="114"/>
      <c r="F94" s="114"/>
      <c r="G94" s="114"/>
      <c r="H94" s="114"/>
      <c r="I94" s="114"/>
      <c r="J94" s="114"/>
    </row>
    <row r="95" ht="28.5" spans="1:10">
      <c r="A95" s="115" t="s">
        <v>716</v>
      </c>
      <c r="B95" s="116" t="s">
        <v>717</v>
      </c>
      <c r="C95" s="116" t="s">
        <v>718</v>
      </c>
      <c r="D95" s="115" t="s">
        <v>719</v>
      </c>
      <c r="E95" s="117" t="s">
        <v>720</v>
      </c>
      <c r="F95" s="117" t="s">
        <v>721</v>
      </c>
      <c r="G95" s="117" t="s">
        <v>722</v>
      </c>
      <c r="H95" s="117" t="s">
        <v>723</v>
      </c>
      <c r="I95" s="117"/>
      <c r="J95" s="117"/>
    </row>
    <row r="96" ht="37" customHeight="1" spans="1:12">
      <c r="A96" s="118" t="s">
        <v>724</v>
      </c>
      <c r="B96" s="118" t="s">
        <v>725</v>
      </c>
      <c r="C96" s="119" t="s">
        <v>726</v>
      </c>
      <c r="D96" s="243" t="s">
        <v>727</v>
      </c>
      <c r="E96" s="91" t="s">
        <v>728</v>
      </c>
      <c r="F96" s="117" t="s">
        <v>729</v>
      </c>
      <c r="G96" s="117" t="s">
        <v>729</v>
      </c>
      <c r="H96" s="117" t="s">
        <v>583</v>
      </c>
      <c r="I96" s="117"/>
      <c r="J96" s="117"/>
      <c r="L96" s="55"/>
    </row>
    <row r="97" ht="38" customHeight="1" spans="1:10">
      <c r="A97" s="118"/>
      <c r="B97" s="118" t="s">
        <v>730</v>
      </c>
      <c r="C97" s="119" t="s">
        <v>731</v>
      </c>
      <c r="D97" s="243" t="s">
        <v>727</v>
      </c>
      <c r="E97" s="91" t="s">
        <v>732</v>
      </c>
      <c r="F97" s="120" t="s">
        <v>733</v>
      </c>
      <c r="G97" s="120" t="s">
        <v>729</v>
      </c>
      <c r="H97" s="117" t="s">
        <v>583</v>
      </c>
      <c r="I97" s="117"/>
      <c r="J97" s="117"/>
    </row>
    <row r="98" ht="43" customHeight="1" spans="1:10">
      <c r="A98" s="118"/>
      <c r="B98" s="118" t="s">
        <v>734</v>
      </c>
      <c r="C98" s="120" t="s">
        <v>735</v>
      </c>
      <c r="D98" s="120" t="s">
        <v>736</v>
      </c>
      <c r="E98" s="91">
        <v>100</v>
      </c>
      <c r="F98" s="120" t="s">
        <v>733</v>
      </c>
      <c r="G98" s="120" t="s">
        <v>729</v>
      </c>
      <c r="H98" s="117" t="s">
        <v>583</v>
      </c>
      <c r="I98" s="117"/>
      <c r="J98" s="117"/>
    </row>
    <row r="99" ht="49" customHeight="1" spans="1:10">
      <c r="A99" s="118" t="s">
        <v>737</v>
      </c>
      <c r="B99" s="118" t="s">
        <v>738</v>
      </c>
      <c r="C99" s="119" t="s">
        <v>739</v>
      </c>
      <c r="D99" s="243" t="s">
        <v>727</v>
      </c>
      <c r="E99" s="91" t="s">
        <v>740</v>
      </c>
      <c r="F99" s="120" t="s">
        <v>733</v>
      </c>
      <c r="G99" s="120" t="s">
        <v>729</v>
      </c>
      <c r="H99" s="117" t="s">
        <v>583</v>
      </c>
      <c r="I99" s="117"/>
      <c r="J99" s="117"/>
    </row>
    <row r="100" ht="53" customHeight="1" spans="1:10">
      <c r="A100" s="118"/>
      <c r="B100" s="118" t="s">
        <v>741</v>
      </c>
      <c r="C100" s="119" t="s">
        <v>742</v>
      </c>
      <c r="D100" s="121"/>
      <c r="E100" s="91" t="s">
        <v>742</v>
      </c>
      <c r="F100" s="120" t="s">
        <v>733</v>
      </c>
      <c r="G100" s="120" t="s">
        <v>729</v>
      </c>
      <c r="H100" s="117" t="s">
        <v>583</v>
      </c>
      <c r="I100" s="117"/>
      <c r="J100" s="117"/>
    </row>
    <row r="101" ht="50" customHeight="1" spans="1:10">
      <c r="A101" s="118"/>
      <c r="B101" s="118" t="s">
        <v>743</v>
      </c>
      <c r="C101" s="120" t="s">
        <v>744</v>
      </c>
      <c r="D101" s="120" t="s">
        <v>736</v>
      </c>
      <c r="E101" s="91" t="s">
        <v>745</v>
      </c>
      <c r="F101" s="120" t="s">
        <v>733</v>
      </c>
      <c r="G101" s="120" t="s">
        <v>729</v>
      </c>
      <c r="H101" s="117" t="s">
        <v>583</v>
      </c>
      <c r="I101" s="117"/>
      <c r="J101" s="117"/>
    </row>
    <row r="102" ht="50" customHeight="1" spans="1:10">
      <c r="A102" s="118"/>
      <c r="B102" s="122" t="s">
        <v>746</v>
      </c>
      <c r="C102" s="119" t="s">
        <v>747</v>
      </c>
      <c r="D102" s="120" t="s">
        <v>736</v>
      </c>
      <c r="E102" s="91" t="s">
        <v>748</v>
      </c>
      <c r="F102" s="120" t="s">
        <v>733</v>
      </c>
      <c r="G102" s="120" t="s">
        <v>729</v>
      </c>
      <c r="H102" s="117" t="s">
        <v>583</v>
      </c>
      <c r="I102" s="117"/>
      <c r="J102" s="117"/>
    </row>
    <row r="103" ht="41" customHeight="1" spans="1:10">
      <c r="A103" s="118" t="s">
        <v>749</v>
      </c>
      <c r="B103" s="122" t="s">
        <v>750</v>
      </c>
      <c r="C103" s="119" t="s">
        <v>751</v>
      </c>
      <c r="D103" s="118" t="s">
        <v>752</v>
      </c>
      <c r="E103" s="91">
        <v>90</v>
      </c>
      <c r="F103" s="120" t="s">
        <v>733</v>
      </c>
      <c r="G103" s="120" t="s">
        <v>729</v>
      </c>
      <c r="H103" s="117" t="s">
        <v>583</v>
      </c>
      <c r="I103" s="117"/>
      <c r="J103" s="117"/>
    </row>
    <row r="104" ht="25" customHeight="1" spans="1:10">
      <c r="A104" s="120" t="s">
        <v>753</v>
      </c>
      <c r="B104" s="123" t="s">
        <v>583</v>
      </c>
      <c r="C104" s="124"/>
      <c r="D104" s="124"/>
      <c r="E104" s="124"/>
      <c r="F104" s="124"/>
      <c r="G104" s="124"/>
      <c r="H104" s="124"/>
      <c r="I104" s="124"/>
      <c r="J104" s="127"/>
    </row>
    <row r="105" spans="1:10">
      <c r="A105" s="125"/>
      <c r="B105" s="125"/>
      <c r="C105" s="125"/>
      <c r="D105" s="125"/>
      <c r="E105" s="125"/>
      <c r="F105" s="125"/>
      <c r="G105" s="125"/>
      <c r="H105" s="125"/>
      <c r="I105" s="125"/>
      <c r="J105" s="125"/>
    </row>
    <row r="106" spans="1:10">
      <c r="A106" s="30" t="s">
        <v>754</v>
      </c>
      <c r="B106" s="31"/>
      <c r="C106" s="31"/>
      <c r="D106" s="31"/>
      <c r="E106" s="31"/>
      <c r="F106" s="31"/>
      <c r="G106" s="31"/>
      <c r="H106" s="31"/>
      <c r="I106" s="31"/>
      <c r="J106" s="33"/>
    </row>
    <row r="107" spans="1:10">
      <c r="A107" s="30" t="s">
        <v>755</v>
      </c>
      <c r="B107" s="30"/>
      <c r="C107" s="30"/>
      <c r="D107" s="30"/>
      <c r="E107" s="30"/>
      <c r="F107" s="30"/>
      <c r="G107" s="30"/>
      <c r="H107" s="30"/>
      <c r="I107" s="30"/>
      <c r="J107" s="30"/>
    </row>
    <row r="108" spans="1:10">
      <c r="A108" s="30" t="s">
        <v>756</v>
      </c>
      <c r="B108" s="30"/>
      <c r="C108" s="30"/>
      <c r="D108" s="30"/>
      <c r="E108" s="30"/>
      <c r="F108" s="30"/>
      <c r="G108" s="30"/>
      <c r="H108" s="30"/>
      <c r="I108" s="30"/>
      <c r="J108" s="30"/>
    </row>
    <row r="109" spans="1:10">
      <c r="A109" s="30" t="s">
        <v>757</v>
      </c>
      <c r="B109" s="30"/>
      <c r="C109" s="30"/>
      <c r="D109" s="30"/>
      <c r="E109" s="30"/>
      <c r="F109" s="30"/>
      <c r="G109" s="30"/>
      <c r="H109" s="30"/>
      <c r="I109" s="30"/>
      <c r="J109" s="30"/>
    </row>
    <row r="112" spans="8:14">
      <c r="H112" s="126"/>
      <c r="I112" s="126"/>
      <c r="J112" s="128"/>
      <c r="K112" s="126"/>
      <c r="L112" s="126"/>
      <c r="M112" s="126"/>
      <c r="N112" s="126"/>
    </row>
  </sheetData>
  <mergeCells count="11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H95:J95"/>
    <mergeCell ref="H96:J96"/>
    <mergeCell ref="H97:J97"/>
    <mergeCell ref="H98:J98"/>
    <mergeCell ref="H99:J99"/>
    <mergeCell ref="H100:J100"/>
    <mergeCell ref="H101:J101"/>
    <mergeCell ref="H102:J102"/>
    <mergeCell ref="H103:J103"/>
    <mergeCell ref="B104:J104"/>
    <mergeCell ref="A107:J107"/>
    <mergeCell ref="A108:J108"/>
    <mergeCell ref="A109:J109"/>
    <mergeCell ref="M112:N112"/>
    <mergeCell ref="A6:A7"/>
    <mergeCell ref="A14:A15"/>
    <mergeCell ref="A96:A98"/>
    <mergeCell ref="A99:A102"/>
    <mergeCell ref="B14:B15"/>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6" workbookViewId="0">
      <selection activeCell="K23" sqref="K23"/>
    </sheetView>
  </sheetViews>
  <sheetFormatPr defaultColWidth="9" defaultRowHeight="13.5"/>
  <sheetData>
    <row r="1" spans="1:10">
      <c r="A1" s="1"/>
      <c r="B1" s="1"/>
      <c r="C1" s="1"/>
      <c r="D1" s="1"/>
      <c r="E1" s="1"/>
      <c r="F1" s="1"/>
      <c r="G1" s="1"/>
      <c r="H1" s="1"/>
      <c r="I1" s="1"/>
      <c r="J1" s="24" t="s">
        <v>758</v>
      </c>
    </row>
    <row r="2" ht="22.5" spans="1:10">
      <c r="A2" s="41" t="s">
        <v>759</v>
      </c>
      <c r="B2" s="41"/>
      <c r="C2" s="41"/>
      <c r="D2" s="41"/>
      <c r="E2" s="41"/>
      <c r="F2" s="41"/>
      <c r="G2" s="41"/>
      <c r="H2" s="41"/>
      <c r="I2" s="41"/>
      <c r="J2" s="41"/>
    </row>
    <row r="3" ht="22.5" spans="1:10">
      <c r="A3" s="41"/>
      <c r="B3" s="41"/>
      <c r="C3" s="41"/>
      <c r="D3" s="41"/>
      <c r="E3" s="41"/>
      <c r="F3" s="41"/>
      <c r="G3" s="41"/>
      <c r="H3" s="41"/>
      <c r="I3" s="41"/>
      <c r="J3" s="25"/>
    </row>
    <row r="4" ht="29" customHeight="1" spans="1:10">
      <c r="A4" s="3" t="s">
        <v>760</v>
      </c>
      <c r="B4" s="3"/>
      <c r="C4" s="4" t="s">
        <v>761</v>
      </c>
      <c r="D4" s="4"/>
      <c r="E4" s="4"/>
      <c r="F4" s="4"/>
      <c r="G4" s="4"/>
      <c r="H4" s="4"/>
      <c r="I4" s="4"/>
      <c r="J4" s="4"/>
    </row>
    <row r="5" ht="31" customHeight="1"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1000000</v>
      </c>
      <c r="E7" s="7">
        <v>1000000</v>
      </c>
      <c r="F7" s="7">
        <v>1000000</v>
      </c>
      <c r="G7" s="3">
        <v>10</v>
      </c>
      <c r="H7" s="8">
        <v>1</v>
      </c>
      <c r="I7" s="7">
        <v>10</v>
      </c>
      <c r="J7" s="7"/>
    </row>
    <row r="8" ht="24" spans="1:10">
      <c r="A8" s="3"/>
      <c r="B8" s="3"/>
      <c r="C8" s="6" t="s">
        <v>771</v>
      </c>
      <c r="D8" s="7">
        <v>1000000</v>
      </c>
      <c r="E8" s="7">
        <v>1000000</v>
      </c>
      <c r="F8" s="7">
        <v>1000000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8" customHeight="1" spans="1:10">
      <c r="A12" s="3"/>
      <c r="B12" s="42" t="s">
        <v>776</v>
      </c>
      <c r="C12" s="43"/>
      <c r="D12" s="43"/>
      <c r="E12" s="44"/>
      <c r="F12" s="13" t="s">
        <v>776</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72" spans="1:10">
      <c r="A15" s="15" t="s">
        <v>724</v>
      </c>
      <c r="B15" s="51" t="s">
        <v>725</v>
      </c>
      <c r="C15" s="16" t="s">
        <v>761</v>
      </c>
      <c r="D15" s="7" t="s">
        <v>727</v>
      </c>
      <c r="E15" s="7">
        <v>1000000</v>
      </c>
      <c r="F15" s="17" t="s">
        <v>779</v>
      </c>
      <c r="G15" s="18">
        <v>1</v>
      </c>
      <c r="H15" s="17">
        <v>20</v>
      </c>
      <c r="I15" s="17">
        <v>20</v>
      </c>
      <c r="J15" s="54" t="s">
        <v>780</v>
      </c>
    </row>
    <row r="16" ht="40.5" spans="1:10">
      <c r="A16" s="15"/>
      <c r="B16" s="51" t="s">
        <v>730</v>
      </c>
      <c r="C16" s="19" t="s">
        <v>781</v>
      </c>
      <c r="D16" s="7" t="s">
        <v>727</v>
      </c>
      <c r="E16" s="7">
        <v>100</v>
      </c>
      <c r="F16" s="17" t="s">
        <v>733</v>
      </c>
      <c r="G16" s="18">
        <v>1</v>
      </c>
      <c r="H16" s="17">
        <v>20</v>
      </c>
      <c r="I16" s="17">
        <v>20</v>
      </c>
      <c r="J16" s="54" t="s">
        <v>780</v>
      </c>
    </row>
    <row r="17" ht="40.5" spans="1:10">
      <c r="A17" s="15"/>
      <c r="B17" s="51" t="s">
        <v>734</v>
      </c>
      <c r="C17" s="19" t="s">
        <v>735</v>
      </c>
      <c r="D17" s="7" t="s">
        <v>727</v>
      </c>
      <c r="E17" s="20">
        <v>100</v>
      </c>
      <c r="F17" s="17" t="s">
        <v>733</v>
      </c>
      <c r="G17" s="18">
        <v>1</v>
      </c>
      <c r="H17" s="17">
        <v>20</v>
      </c>
      <c r="I17" s="17">
        <v>20</v>
      </c>
      <c r="J17" s="54" t="s">
        <v>780</v>
      </c>
    </row>
    <row r="18" ht="40.5" spans="1:10">
      <c r="A18" s="15" t="s">
        <v>737</v>
      </c>
      <c r="B18" s="15" t="s">
        <v>741</v>
      </c>
      <c r="C18" s="19" t="s">
        <v>782</v>
      </c>
      <c r="D18" s="7" t="s">
        <v>752</v>
      </c>
      <c r="E18" s="7">
        <v>90</v>
      </c>
      <c r="F18" s="17" t="s">
        <v>733</v>
      </c>
      <c r="G18" s="18">
        <v>1</v>
      </c>
      <c r="H18" s="17">
        <v>20</v>
      </c>
      <c r="I18" s="17">
        <v>20</v>
      </c>
      <c r="J18" s="54" t="s">
        <v>780</v>
      </c>
    </row>
    <row r="19" ht="40.5" spans="1:10">
      <c r="A19" s="52" t="s">
        <v>749</v>
      </c>
      <c r="B19" s="53" t="s">
        <v>750</v>
      </c>
      <c r="C19" s="19" t="s">
        <v>751</v>
      </c>
      <c r="D19" s="7" t="s">
        <v>752</v>
      </c>
      <c r="E19" s="7">
        <v>90</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M20" sqref="M20"/>
    </sheetView>
  </sheetViews>
  <sheetFormatPr defaultColWidth="9" defaultRowHeight="13.5"/>
  <sheetData>
    <row r="1" spans="1:10">
      <c r="A1" s="1"/>
      <c r="B1" s="1"/>
      <c r="C1" s="1"/>
      <c r="D1" s="1"/>
      <c r="E1" s="1"/>
      <c r="F1" s="1"/>
      <c r="G1" s="1"/>
      <c r="H1" s="1"/>
      <c r="I1" s="1"/>
      <c r="J1" s="24" t="s">
        <v>790</v>
      </c>
    </row>
    <row r="2" ht="22.5" spans="1:10">
      <c r="A2" s="41" t="s">
        <v>759</v>
      </c>
      <c r="B2" s="41"/>
      <c r="C2" s="41"/>
      <c r="D2" s="41"/>
      <c r="E2" s="41"/>
      <c r="F2" s="41"/>
      <c r="G2" s="41"/>
      <c r="H2" s="41"/>
      <c r="I2" s="41"/>
      <c r="J2" s="41"/>
    </row>
    <row r="3" ht="22.5" spans="1:10">
      <c r="A3" s="41"/>
      <c r="B3" s="41"/>
      <c r="C3" s="41"/>
      <c r="D3" s="41"/>
      <c r="E3" s="41"/>
      <c r="F3" s="41"/>
      <c r="G3" s="41"/>
      <c r="H3" s="41"/>
      <c r="I3" s="41"/>
      <c r="J3" s="25"/>
    </row>
    <row r="4" ht="35" customHeight="1" spans="1:10">
      <c r="A4" s="3" t="s">
        <v>760</v>
      </c>
      <c r="B4" s="3"/>
      <c r="C4" s="4" t="s">
        <v>791</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100000</v>
      </c>
      <c r="E7" s="7">
        <v>100000</v>
      </c>
      <c r="F7" s="7">
        <v>100000</v>
      </c>
      <c r="G7" s="3">
        <v>10</v>
      </c>
      <c r="H7" s="8">
        <v>1</v>
      </c>
      <c r="I7" s="7">
        <v>10</v>
      </c>
      <c r="J7" s="7"/>
    </row>
    <row r="8" ht="24" spans="1:10">
      <c r="A8" s="3"/>
      <c r="B8" s="3"/>
      <c r="C8" s="6" t="s">
        <v>771</v>
      </c>
      <c r="D8" s="7">
        <v>100000</v>
      </c>
      <c r="E8" s="7">
        <v>100000</v>
      </c>
      <c r="F8" s="7">
        <v>100000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66" customHeight="1" spans="1:10">
      <c r="A12" s="3"/>
      <c r="B12" s="42" t="s">
        <v>791</v>
      </c>
      <c r="C12" s="43"/>
      <c r="D12" s="43"/>
      <c r="E12" s="44"/>
      <c r="F12" s="13" t="s">
        <v>791</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40.5" spans="1:10">
      <c r="A15" s="15" t="s">
        <v>724</v>
      </c>
      <c r="B15" s="51" t="s">
        <v>725</v>
      </c>
      <c r="C15" s="16" t="s">
        <v>792</v>
      </c>
      <c r="D15" s="7" t="s">
        <v>752</v>
      </c>
      <c r="E15" s="7" t="s">
        <v>793</v>
      </c>
      <c r="F15" s="17" t="s">
        <v>733</v>
      </c>
      <c r="G15" s="18">
        <v>1</v>
      </c>
      <c r="H15" s="17">
        <v>20</v>
      </c>
      <c r="I15" s="17">
        <v>20</v>
      </c>
      <c r="J15" s="54" t="s">
        <v>780</v>
      </c>
    </row>
    <row r="16" ht="40.5" spans="1:10">
      <c r="A16" s="15"/>
      <c r="B16" s="51" t="s">
        <v>730</v>
      </c>
      <c r="C16" s="19" t="s">
        <v>781</v>
      </c>
      <c r="D16" s="7" t="s">
        <v>727</v>
      </c>
      <c r="E16" s="7">
        <v>100</v>
      </c>
      <c r="F16" s="17" t="s">
        <v>733</v>
      </c>
      <c r="G16" s="18">
        <v>1</v>
      </c>
      <c r="H16" s="17">
        <v>20</v>
      </c>
      <c r="I16" s="17">
        <v>20</v>
      </c>
      <c r="J16" s="54" t="s">
        <v>780</v>
      </c>
    </row>
    <row r="17" ht="40.5" spans="1:10">
      <c r="A17" s="15"/>
      <c r="B17" s="51" t="s">
        <v>734</v>
      </c>
      <c r="C17" s="19" t="s">
        <v>735</v>
      </c>
      <c r="D17" s="7" t="s">
        <v>727</v>
      </c>
      <c r="E17" s="20">
        <v>100</v>
      </c>
      <c r="F17" s="17" t="s">
        <v>733</v>
      </c>
      <c r="G17" s="18">
        <v>1</v>
      </c>
      <c r="H17" s="17">
        <v>20</v>
      </c>
      <c r="I17" s="17">
        <v>20</v>
      </c>
      <c r="J17" s="54" t="s">
        <v>780</v>
      </c>
    </row>
    <row r="18" ht="40.5" spans="1:10">
      <c r="A18" s="15" t="s">
        <v>737</v>
      </c>
      <c r="B18" s="15" t="s">
        <v>741</v>
      </c>
      <c r="C18" s="19" t="s">
        <v>793</v>
      </c>
      <c r="D18" s="7" t="s">
        <v>752</v>
      </c>
      <c r="E18" s="7">
        <v>95</v>
      </c>
      <c r="F18" s="17" t="s">
        <v>733</v>
      </c>
      <c r="G18" s="18">
        <v>1</v>
      </c>
      <c r="H18" s="17">
        <v>20</v>
      </c>
      <c r="I18" s="17">
        <v>20</v>
      </c>
      <c r="J18" s="54" t="s">
        <v>780</v>
      </c>
    </row>
    <row r="19" ht="40.5" spans="1:10">
      <c r="A19" s="52" t="s">
        <v>749</v>
      </c>
      <c r="B19" s="53" t="s">
        <v>750</v>
      </c>
      <c r="C19" s="19" t="s">
        <v>751</v>
      </c>
      <c r="D19" s="7" t="s">
        <v>752</v>
      </c>
      <c r="E19" s="7">
        <v>90</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sheetData>
    <row r="1" spans="1:10">
      <c r="A1" s="1"/>
      <c r="B1" s="1"/>
      <c r="C1" s="1"/>
      <c r="D1" s="1"/>
      <c r="E1" s="1"/>
      <c r="F1" s="1"/>
      <c r="G1" s="1"/>
      <c r="H1" s="1"/>
      <c r="I1" s="1"/>
      <c r="J1" s="24" t="s">
        <v>794</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795</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650000</v>
      </c>
      <c r="E7" s="7">
        <v>650000</v>
      </c>
      <c r="F7" s="7">
        <v>650000</v>
      </c>
      <c r="G7" s="3">
        <v>10</v>
      </c>
      <c r="H7" s="8">
        <v>1</v>
      </c>
      <c r="I7" s="7">
        <v>10</v>
      </c>
      <c r="J7" s="7"/>
    </row>
    <row r="8" ht="24" spans="1:10">
      <c r="A8" s="3"/>
      <c r="B8" s="3"/>
      <c r="C8" s="6" t="s">
        <v>771</v>
      </c>
      <c r="D8" s="7">
        <v>650000</v>
      </c>
      <c r="E8" s="7">
        <v>650000</v>
      </c>
      <c r="F8" s="7">
        <v>650000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93" customHeight="1" spans="1:10">
      <c r="A12" s="3"/>
      <c r="B12" s="42" t="s">
        <v>796</v>
      </c>
      <c r="C12" s="43"/>
      <c r="D12" s="43"/>
      <c r="E12" s="44"/>
      <c r="F12" s="13" t="s">
        <v>796</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48" spans="1:10">
      <c r="A15" s="15" t="s">
        <v>724</v>
      </c>
      <c r="B15" s="51" t="s">
        <v>725</v>
      </c>
      <c r="C15" s="16" t="s">
        <v>797</v>
      </c>
      <c r="D15" s="7" t="s">
        <v>727</v>
      </c>
      <c r="E15" s="7">
        <v>650000</v>
      </c>
      <c r="F15" s="17" t="s">
        <v>779</v>
      </c>
      <c r="G15" s="18">
        <v>1</v>
      </c>
      <c r="H15" s="17">
        <v>20</v>
      </c>
      <c r="I15" s="17">
        <v>20</v>
      </c>
      <c r="J15" s="54" t="s">
        <v>780</v>
      </c>
    </row>
    <row r="16" ht="40.5" spans="1:10">
      <c r="A16" s="15"/>
      <c r="B16" s="51" t="s">
        <v>730</v>
      </c>
      <c r="C16" s="19" t="s">
        <v>781</v>
      </c>
      <c r="D16" s="7" t="s">
        <v>727</v>
      </c>
      <c r="E16" s="7">
        <v>100</v>
      </c>
      <c r="F16" s="17" t="s">
        <v>733</v>
      </c>
      <c r="G16" s="18">
        <v>1</v>
      </c>
      <c r="H16" s="17">
        <v>20</v>
      </c>
      <c r="I16" s="17">
        <v>20</v>
      </c>
      <c r="J16" s="54" t="s">
        <v>780</v>
      </c>
    </row>
    <row r="17" ht="40.5" spans="1:10">
      <c r="A17" s="15"/>
      <c r="B17" s="51" t="s">
        <v>734</v>
      </c>
      <c r="C17" s="19" t="s">
        <v>735</v>
      </c>
      <c r="D17" s="7" t="s">
        <v>727</v>
      </c>
      <c r="E17" s="20">
        <v>100</v>
      </c>
      <c r="F17" s="17" t="s">
        <v>733</v>
      </c>
      <c r="G17" s="18">
        <v>1</v>
      </c>
      <c r="H17" s="17">
        <v>20</v>
      </c>
      <c r="I17" s="17">
        <v>20</v>
      </c>
      <c r="J17" s="54" t="s">
        <v>780</v>
      </c>
    </row>
    <row r="18" ht="40.5" spans="1:10">
      <c r="A18" s="15" t="s">
        <v>737</v>
      </c>
      <c r="B18" s="15" t="s">
        <v>798</v>
      </c>
      <c r="C18" s="19" t="s">
        <v>799</v>
      </c>
      <c r="D18" s="7" t="s">
        <v>727</v>
      </c>
      <c r="E18" s="7">
        <v>100</v>
      </c>
      <c r="F18" s="17" t="s">
        <v>733</v>
      </c>
      <c r="G18" s="18">
        <v>1</v>
      </c>
      <c r="H18" s="17">
        <v>20</v>
      </c>
      <c r="I18" s="17">
        <v>20</v>
      </c>
      <c r="J18" s="54" t="s">
        <v>780</v>
      </c>
    </row>
    <row r="19" ht="40.5" spans="1:10">
      <c r="A19" s="52" t="s">
        <v>749</v>
      </c>
      <c r="B19" s="53" t="s">
        <v>750</v>
      </c>
      <c r="C19" s="19" t="s">
        <v>800</v>
      </c>
      <c r="D19" s="7" t="s">
        <v>752</v>
      </c>
      <c r="E19" s="7">
        <v>95</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5" workbookViewId="0">
      <selection activeCell="J21" sqref="J21"/>
    </sheetView>
  </sheetViews>
  <sheetFormatPr defaultColWidth="9" defaultRowHeight="13.5"/>
  <sheetData>
    <row r="1" spans="1:10">
      <c r="A1" s="1"/>
      <c r="B1" s="1"/>
      <c r="C1" s="1"/>
      <c r="D1" s="1"/>
      <c r="E1" s="1"/>
      <c r="F1" s="1"/>
      <c r="G1" s="1"/>
      <c r="H1" s="1"/>
      <c r="I1" s="1"/>
      <c r="J1" s="24" t="s">
        <v>801</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761</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1055000</v>
      </c>
      <c r="E7" s="7">
        <v>1055000</v>
      </c>
      <c r="F7" s="7">
        <v>1055000</v>
      </c>
      <c r="G7" s="3">
        <v>10</v>
      </c>
      <c r="H7" s="8">
        <v>1</v>
      </c>
      <c r="I7" s="7">
        <v>10</v>
      </c>
      <c r="J7" s="7"/>
    </row>
    <row r="8" ht="24" spans="1:10">
      <c r="A8" s="3"/>
      <c r="B8" s="3"/>
      <c r="C8" s="6" t="s">
        <v>771</v>
      </c>
      <c r="D8" s="7">
        <v>1055000</v>
      </c>
      <c r="E8" s="7">
        <v>1055000</v>
      </c>
      <c r="F8" s="7">
        <v>1055000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67" customHeight="1" spans="1:10">
      <c r="A12" s="3"/>
      <c r="B12" s="42" t="s">
        <v>802</v>
      </c>
      <c r="C12" s="43"/>
      <c r="D12" s="43"/>
      <c r="E12" s="44"/>
      <c r="F12" s="13" t="s">
        <v>802</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72" spans="1:10">
      <c r="A15" s="15" t="s">
        <v>724</v>
      </c>
      <c r="B15" s="51" t="s">
        <v>725</v>
      </c>
      <c r="C15" s="16" t="s">
        <v>761</v>
      </c>
      <c r="D15" s="7" t="s">
        <v>727</v>
      </c>
      <c r="E15" s="7">
        <v>1055000</v>
      </c>
      <c r="F15" s="17" t="s">
        <v>779</v>
      </c>
      <c r="G15" s="18">
        <v>1</v>
      </c>
      <c r="H15" s="17">
        <v>20</v>
      </c>
      <c r="I15" s="17">
        <v>20</v>
      </c>
      <c r="J15" s="54" t="s">
        <v>780</v>
      </c>
    </row>
    <row r="16" ht="40.5" spans="1:10">
      <c r="A16" s="15"/>
      <c r="B16" s="51" t="s">
        <v>730</v>
      </c>
      <c r="C16" s="19" t="s">
        <v>781</v>
      </c>
      <c r="D16" s="7" t="s">
        <v>727</v>
      </c>
      <c r="E16" s="7">
        <v>100</v>
      </c>
      <c r="F16" s="17" t="s">
        <v>733</v>
      </c>
      <c r="G16" s="18">
        <v>1</v>
      </c>
      <c r="H16" s="17">
        <v>20</v>
      </c>
      <c r="I16" s="17">
        <v>20</v>
      </c>
      <c r="J16" s="54" t="s">
        <v>780</v>
      </c>
    </row>
    <row r="17" ht="40.5" spans="1:10">
      <c r="A17" s="15"/>
      <c r="B17" s="51" t="s">
        <v>734</v>
      </c>
      <c r="C17" s="19" t="s">
        <v>735</v>
      </c>
      <c r="D17" s="7" t="s">
        <v>727</v>
      </c>
      <c r="E17" s="20">
        <v>100</v>
      </c>
      <c r="F17" s="17" t="s">
        <v>733</v>
      </c>
      <c r="G17" s="18">
        <v>1</v>
      </c>
      <c r="H17" s="17">
        <v>20</v>
      </c>
      <c r="I17" s="17">
        <v>20</v>
      </c>
      <c r="J17" s="54" t="s">
        <v>780</v>
      </c>
    </row>
    <row r="18" ht="40.5" spans="1:10">
      <c r="A18" s="15" t="s">
        <v>737</v>
      </c>
      <c r="B18" s="15" t="s">
        <v>798</v>
      </c>
      <c r="C18" s="19" t="s">
        <v>803</v>
      </c>
      <c r="D18" s="7" t="s">
        <v>727</v>
      </c>
      <c r="E18" s="19" t="s">
        <v>804</v>
      </c>
      <c r="F18" s="17" t="s">
        <v>733</v>
      </c>
      <c r="G18" s="18">
        <v>1</v>
      </c>
      <c r="H18" s="17">
        <v>20</v>
      </c>
      <c r="I18" s="17">
        <v>20</v>
      </c>
      <c r="J18" s="54" t="s">
        <v>780</v>
      </c>
    </row>
    <row r="19" ht="40.5" spans="1:10">
      <c r="A19" s="52" t="s">
        <v>749</v>
      </c>
      <c r="B19" s="53" t="s">
        <v>750</v>
      </c>
      <c r="C19" s="19" t="s">
        <v>751</v>
      </c>
      <c r="D19" s="7" t="s">
        <v>752</v>
      </c>
      <c r="E19" s="7">
        <v>95</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5">
      <c r="A22" s="29"/>
      <c r="B22" s="29"/>
      <c r="C22" s="29"/>
      <c r="D22" s="29"/>
      <c r="E22" s="29"/>
      <c r="F22" s="29"/>
      <c r="G22" s="29"/>
      <c r="H22" s="29"/>
      <c r="I22" s="29"/>
      <c r="J22" s="32"/>
      <c r="O22" s="55"/>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sheetData>
    <row r="1" spans="1:10">
      <c r="A1" s="1"/>
      <c r="B1" s="1"/>
      <c r="C1" s="1"/>
      <c r="D1" s="1"/>
      <c r="E1" s="1"/>
      <c r="F1" s="1"/>
      <c r="G1" s="1"/>
      <c r="H1" s="1"/>
      <c r="I1" s="1"/>
      <c r="J1" s="24" t="s">
        <v>805</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806</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840000</v>
      </c>
      <c r="E7" s="7">
        <v>840000</v>
      </c>
      <c r="F7" s="7">
        <v>840000</v>
      </c>
      <c r="G7" s="3">
        <v>10</v>
      </c>
      <c r="H7" s="8">
        <v>1</v>
      </c>
      <c r="I7" s="7">
        <v>10</v>
      </c>
      <c r="J7" s="7"/>
    </row>
    <row r="8" ht="24" spans="1:10">
      <c r="A8" s="3"/>
      <c r="B8" s="3"/>
      <c r="C8" s="6" t="s">
        <v>771</v>
      </c>
      <c r="D8" s="7">
        <v>840000</v>
      </c>
      <c r="E8" s="7">
        <v>840000</v>
      </c>
      <c r="F8" s="7">
        <v>840000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9" customHeight="1" spans="1:10">
      <c r="A12" s="3"/>
      <c r="B12" s="42" t="s">
        <v>807</v>
      </c>
      <c r="C12" s="43"/>
      <c r="D12" s="43"/>
      <c r="E12" s="44"/>
      <c r="F12" s="13" t="s">
        <v>807</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40.5" spans="1:10">
      <c r="A15" s="15" t="s">
        <v>724</v>
      </c>
      <c r="B15" s="51" t="s">
        <v>725</v>
      </c>
      <c r="C15" s="16"/>
      <c r="D15" s="7" t="s">
        <v>727</v>
      </c>
      <c r="E15" s="7"/>
      <c r="F15" s="17" t="s">
        <v>779</v>
      </c>
      <c r="G15" s="18">
        <v>1</v>
      </c>
      <c r="H15" s="17">
        <v>20</v>
      </c>
      <c r="I15" s="17">
        <v>20</v>
      </c>
      <c r="J15" s="54" t="s">
        <v>780</v>
      </c>
    </row>
    <row r="16" ht="40.5" spans="1:10">
      <c r="A16" s="15"/>
      <c r="B16" s="51" t="s">
        <v>730</v>
      </c>
      <c r="C16" s="19" t="s">
        <v>781</v>
      </c>
      <c r="D16" s="7" t="s">
        <v>727</v>
      </c>
      <c r="E16" s="7">
        <v>100</v>
      </c>
      <c r="F16" s="17" t="s">
        <v>733</v>
      </c>
      <c r="G16" s="18">
        <v>1</v>
      </c>
      <c r="H16" s="17">
        <v>20</v>
      </c>
      <c r="I16" s="17">
        <v>20</v>
      </c>
      <c r="J16" s="54" t="s">
        <v>780</v>
      </c>
    </row>
    <row r="17" ht="40.5" spans="1:10">
      <c r="A17" s="15"/>
      <c r="B17" s="51" t="s">
        <v>734</v>
      </c>
      <c r="C17" s="19" t="s">
        <v>735</v>
      </c>
      <c r="D17" s="7" t="s">
        <v>727</v>
      </c>
      <c r="E17" s="20">
        <v>100</v>
      </c>
      <c r="F17" s="17" t="s">
        <v>733</v>
      </c>
      <c r="G17" s="18">
        <v>1</v>
      </c>
      <c r="H17" s="17">
        <v>20</v>
      </c>
      <c r="I17" s="17">
        <v>20</v>
      </c>
      <c r="J17" s="54" t="s">
        <v>780</v>
      </c>
    </row>
    <row r="18" ht="40.5" spans="1:10">
      <c r="A18" s="15" t="s">
        <v>737</v>
      </c>
      <c r="B18" s="15" t="s">
        <v>741</v>
      </c>
      <c r="C18" s="19"/>
      <c r="D18" s="7" t="s">
        <v>752</v>
      </c>
      <c r="E18" s="7"/>
      <c r="F18" s="17" t="s">
        <v>733</v>
      </c>
      <c r="G18" s="18">
        <v>1</v>
      </c>
      <c r="H18" s="17">
        <v>20</v>
      </c>
      <c r="I18" s="17">
        <v>20</v>
      </c>
      <c r="J18" s="54" t="s">
        <v>780</v>
      </c>
    </row>
    <row r="19" ht="40.5" spans="1:10">
      <c r="A19" s="52" t="s">
        <v>749</v>
      </c>
      <c r="B19" s="53" t="s">
        <v>750</v>
      </c>
      <c r="C19" s="19" t="s">
        <v>751</v>
      </c>
      <c r="D19" s="7" t="s">
        <v>752</v>
      </c>
      <c r="E19" s="7">
        <v>90</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J19" sqref="J19"/>
    </sheetView>
  </sheetViews>
  <sheetFormatPr defaultColWidth="9" defaultRowHeight="13.5"/>
  <sheetData>
    <row r="1" spans="1:10">
      <c r="A1" s="1"/>
      <c r="B1" s="1"/>
      <c r="C1" s="1"/>
      <c r="D1" s="1"/>
      <c r="E1" s="1"/>
      <c r="F1" s="1"/>
      <c r="G1" s="1"/>
      <c r="H1" s="1"/>
      <c r="I1" s="1"/>
      <c r="J1" s="24" t="s">
        <v>808</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809</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1775000</v>
      </c>
      <c r="E7" s="7">
        <v>1775000</v>
      </c>
      <c r="F7" s="7">
        <v>1775000</v>
      </c>
      <c r="G7" s="3">
        <v>10</v>
      </c>
      <c r="H7" s="8">
        <v>1</v>
      </c>
      <c r="I7" s="7">
        <v>10</v>
      </c>
      <c r="J7" s="7"/>
    </row>
    <row r="8" ht="24" spans="1:10">
      <c r="A8" s="3"/>
      <c r="B8" s="3"/>
      <c r="C8" s="6" t="s">
        <v>771</v>
      </c>
      <c r="D8" s="7">
        <v>1775000</v>
      </c>
      <c r="E8" s="7">
        <v>1775000</v>
      </c>
      <c r="F8" s="7">
        <v>1775000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5" customHeight="1" spans="1:10">
      <c r="A12" s="3"/>
      <c r="B12" s="42" t="s">
        <v>810</v>
      </c>
      <c r="C12" s="43"/>
      <c r="D12" s="43"/>
      <c r="E12" s="44"/>
      <c r="F12" s="13" t="s">
        <v>810</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40.5" spans="1:10">
      <c r="A15" s="56" t="s">
        <v>724</v>
      </c>
      <c r="B15" s="51" t="s">
        <v>730</v>
      </c>
      <c r="C15" s="19" t="s">
        <v>811</v>
      </c>
      <c r="D15" s="7" t="s">
        <v>727</v>
      </c>
      <c r="E15" s="7">
        <v>95</v>
      </c>
      <c r="F15" s="17" t="s">
        <v>733</v>
      </c>
      <c r="G15" s="18">
        <v>1</v>
      </c>
      <c r="H15" s="17">
        <v>30</v>
      </c>
      <c r="I15" s="17">
        <v>30</v>
      </c>
      <c r="J15" s="54" t="s">
        <v>780</v>
      </c>
    </row>
    <row r="16" ht="40.5" spans="1:10">
      <c r="A16" s="15" t="s">
        <v>737</v>
      </c>
      <c r="B16" s="15" t="s">
        <v>741</v>
      </c>
      <c r="C16" s="19" t="s">
        <v>812</v>
      </c>
      <c r="D16" s="7" t="s">
        <v>752</v>
      </c>
      <c r="E16" s="7">
        <v>95</v>
      </c>
      <c r="F16" s="17" t="s">
        <v>733</v>
      </c>
      <c r="G16" s="18">
        <v>1</v>
      </c>
      <c r="H16" s="17">
        <v>30</v>
      </c>
      <c r="I16" s="17">
        <v>30</v>
      </c>
      <c r="J16" s="54" t="s">
        <v>780</v>
      </c>
    </row>
    <row r="17" ht="40.5" spans="1:10">
      <c r="A17" s="52" t="s">
        <v>749</v>
      </c>
      <c r="B17" s="53" t="s">
        <v>750</v>
      </c>
      <c r="C17" s="19" t="s">
        <v>751</v>
      </c>
      <c r="D17" s="7" t="s">
        <v>752</v>
      </c>
      <c r="E17" s="7">
        <v>90</v>
      </c>
      <c r="F17" s="17" t="s">
        <v>733</v>
      </c>
      <c r="G17" s="22">
        <v>1</v>
      </c>
      <c r="H17" s="7">
        <v>30</v>
      </c>
      <c r="I17" s="7">
        <v>30</v>
      </c>
      <c r="J17" s="54" t="s">
        <v>780</v>
      </c>
    </row>
    <row r="18" spans="1:10">
      <c r="A18" s="23" t="s">
        <v>783</v>
      </c>
      <c r="B18" s="23"/>
      <c r="C18" s="23"/>
      <c r="D18" s="23" t="s">
        <v>583</v>
      </c>
      <c r="E18" s="23"/>
      <c r="F18" s="23"/>
      <c r="G18" s="23"/>
      <c r="H18" s="23"/>
      <c r="I18" s="23"/>
      <c r="J18" s="23"/>
    </row>
    <row r="19" spans="1:10">
      <c r="A19" s="23" t="s">
        <v>784</v>
      </c>
      <c r="B19" s="23"/>
      <c r="C19" s="23"/>
      <c r="D19" s="23"/>
      <c r="E19" s="23"/>
      <c r="F19" s="23"/>
      <c r="G19" s="23"/>
      <c r="H19" s="23">
        <v>100</v>
      </c>
      <c r="I19" s="23">
        <v>100</v>
      </c>
      <c r="J19" s="27" t="s">
        <v>785</v>
      </c>
    </row>
    <row r="20" spans="1:10">
      <c r="A20" s="29"/>
      <c r="B20" s="29"/>
      <c r="C20" s="29"/>
      <c r="D20" s="29"/>
      <c r="E20" s="29"/>
      <c r="F20" s="29"/>
      <c r="G20" s="29"/>
      <c r="H20" s="29"/>
      <c r="I20" s="29"/>
      <c r="J20" s="32"/>
    </row>
    <row r="21" spans="1:10">
      <c r="A21" s="30" t="s">
        <v>754</v>
      </c>
      <c r="B21" s="31"/>
      <c r="C21" s="31"/>
      <c r="D21" s="31"/>
      <c r="E21" s="31"/>
      <c r="F21" s="31"/>
      <c r="G21" s="31"/>
      <c r="H21" s="31"/>
      <c r="I21" s="31"/>
      <c r="J21" s="33"/>
    </row>
    <row r="22" spans="1:10">
      <c r="A22" s="30" t="s">
        <v>755</v>
      </c>
      <c r="B22" s="30"/>
      <c r="C22" s="30"/>
      <c r="D22" s="30"/>
      <c r="E22" s="30"/>
      <c r="F22" s="30"/>
      <c r="G22" s="30"/>
      <c r="H22" s="30"/>
      <c r="I22" s="30"/>
      <c r="J22" s="30"/>
    </row>
    <row r="23" spans="1:10">
      <c r="A23" s="30" t="s">
        <v>756</v>
      </c>
      <c r="B23" s="30"/>
      <c r="C23" s="30"/>
      <c r="D23" s="30"/>
      <c r="E23" s="30"/>
      <c r="F23" s="30"/>
      <c r="G23" s="30"/>
      <c r="H23" s="30"/>
      <c r="I23" s="30"/>
      <c r="J23" s="30"/>
    </row>
    <row r="24" spans="1:10">
      <c r="A24" s="30" t="s">
        <v>786</v>
      </c>
      <c r="B24" s="30"/>
      <c r="C24" s="30"/>
      <c r="D24" s="30"/>
      <c r="E24" s="30"/>
      <c r="F24" s="30"/>
      <c r="G24" s="30"/>
      <c r="H24" s="30"/>
      <c r="I24" s="30"/>
      <c r="J24" s="30"/>
    </row>
    <row r="25" spans="1:10">
      <c r="A25" s="30" t="s">
        <v>787</v>
      </c>
      <c r="B25" s="30"/>
      <c r="C25" s="30"/>
      <c r="D25" s="30"/>
      <c r="E25" s="30"/>
      <c r="F25" s="30"/>
      <c r="G25" s="30"/>
      <c r="H25" s="30"/>
      <c r="I25" s="30"/>
      <c r="J25" s="30"/>
    </row>
    <row r="26" spans="1:10">
      <c r="A26" s="30" t="s">
        <v>788</v>
      </c>
      <c r="B26" s="30"/>
      <c r="C26" s="30"/>
      <c r="D26" s="30"/>
      <c r="E26" s="30"/>
      <c r="F26" s="30"/>
      <c r="G26" s="30"/>
      <c r="H26" s="30"/>
      <c r="I26" s="30"/>
      <c r="J26" s="30"/>
    </row>
    <row r="27" spans="1:10">
      <c r="A27" s="30" t="s">
        <v>789</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J20" sqref="J20"/>
    </sheetView>
  </sheetViews>
  <sheetFormatPr defaultColWidth="9" defaultRowHeight="13.5"/>
  <sheetData>
    <row r="1" spans="1:10">
      <c r="A1" s="1"/>
      <c r="B1" s="1"/>
      <c r="C1" s="1"/>
      <c r="D1" s="1"/>
      <c r="E1" s="1"/>
      <c r="F1" s="1"/>
      <c r="G1" s="1"/>
      <c r="H1" s="1"/>
      <c r="I1" s="1"/>
      <c r="J1" s="24" t="s">
        <v>813</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814</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1225000</v>
      </c>
      <c r="E7" s="7">
        <v>1225000</v>
      </c>
      <c r="F7" s="7">
        <v>1225000</v>
      </c>
      <c r="G7" s="3">
        <v>10</v>
      </c>
      <c r="H7" s="8">
        <v>1</v>
      </c>
      <c r="I7" s="7">
        <v>10</v>
      </c>
      <c r="J7" s="7"/>
    </row>
    <row r="8" ht="24" spans="1:10">
      <c r="A8" s="3"/>
      <c r="B8" s="3"/>
      <c r="C8" s="6" t="s">
        <v>771</v>
      </c>
      <c r="D8" s="7">
        <v>1225000</v>
      </c>
      <c r="E8" s="7">
        <v>1225000</v>
      </c>
      <c r="F8" s="7">
        <v>1225000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8" customHeight="1" spans="1:10">
      <c r="A12" s="3"/>
      <c r="B12" s="42" t="s">
        <v>815</v>
      </c>
      <c r="C12" s="43"/>
      <c r="D12" s="43"/>
      <c r="E12" s="44"/>
      <c r="F12" s="13" t="s">
        <v>815</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40.5" spans="1:10">
      <c r="A15" s="51" t="s">
        <v>724</v>
      </c>
      <c r="B15" s="51" t="s">
        <v>730</v>
      </c>
      <c r="C15" s="19" t="s">
        <v>781</v>
      </c>
      <c r="D15" s="58" t="s">
        <v>727</v>
      </c>
      <c r="E15" s="7">
        <v>100</v>
      </c>
      <c r="F15" s="17" t="s">
        <v>733</v>
      </c>
      <c r="G15" s="18">
        <v>1</v>
      </c>
      <c r="H15" s="17">
        <v>30</v>
      </c>
      <c r="I15" s="17">
        <v>30</v>
      </c>
      <c r="J15" s="54" t="s">
        <v>780</v>
      </c>
    </row>
    <row r="16" ht="40.5" spans="1:10">
      <c r="A16" s="57"/>
      <c r="B16" s="51" t="s">
        <v>734</v>
      </c>
      <c r="C16" s="19" t="s">
        <v>735</v>
      </c>
      <c r="D16" s="58" t="s">
        <v>727</v>
      </c>
      <c r="E16" s="20">
        <v>100</v>
      </c>
      <c r="F16" s="17" t="s">
        <v>733</v>
      </c>
      <c r="G16" s="18">
        <v>1</v>
      </c>
      <c r="H16" s="17">
        <v>20</v>
      </c>
      <c r="I16" s="17">
        <v>20</v>
      </c>
      <c r="J16" s="54" t="s">
        <v>780</v>
      </c>
    </row>
    <row r="17" ht="40.5" spans="1:10">
      <c r="A17" s="15" t="s">
        <v>737</v>
      </c>
      <c r="B17" s="15" t="s">
        <v>741</v>
      </c>
      <c r="C17" s="19" t="s">
        <v>812</v>
      </c>
      <c r="D17" s="58" t="s">
        <v>752</v>
      </c>
      <c r="E17" s="7">
        <v>95</v>
      </c>
      <c r="F17" s="17" t="s">
        <v>733</v>
      </c>
      <c r="G17" s="18">
        <v>1</v>
      </c>
      <c r="H17" s="17">
        <v>20</v>
      </c>
      <c r="I17" s="17">
        <v>20</v>
      </c>
      <c r="J17" s="54" t="s">
        <v>780</v>
      </c>
    </row>
    <row r="18" ht="40.5" spans="1:10">
      <c r="A18" s="52" t="s">
        <v>749</v>
      </c>
      <c r="B18" s="53" t="s">
        <v>750</v>
      </c>
      <c r="C18" s="19" t="s">
        <v>751</v>
      </c>
      <c r="D18" s="58" t="s">
        <v>752</v>
      </c>
      <c r="E18" s="7">
        <v>95</v>
      </c>
      <c r="F18" s="17" t="s">
        <v>733</v>
      </c>
      <c r="G18" s="22">
        <v>1</v>
      </c>
      <c r="H18" s="7">
        <v>20</v>
      </c>
      <c r="I18" s="7">
        <v>20</v>
      </c>
      <c r="J18" s="54" t="s">
        <v>780</v>
      </c>
    </row>
    <row r="19" spans="1:10">
      <c r="A19" s="23" t="s">
        <v>783</v>
      </c>
      <c r="B19" s="23"/>
      <c r="C19" s="23"/>
      <c r="D19" s="23" t="s">
        <v>583</v>
      </c>
      <c r="E19" s="23"/>
      <c r="F19" s="23"/>
      <c r="G19" s="23"/>
      <c r="H19" s="23"/>
      <c r="I19" s="23"/>
      <c r="J19" s="23"/>
    </row>
    <row r="20" spans="1:10">
      <c r="A20" s="23" t="s">
        <v>784</v>
      </c>
      <c r="B20" s="23"/>
      <c r="C20" s="23"/>
      <c r="D20" s="23"/>
      <c r="E20" s="23"/>
      <c r="F20" s="23"/>
      <c r="G20" s="23"/>
      <c r="H20" s="23">
        <v>100</v>
      </c>
      <c r="I20" s="23">
        <v>100</v>
      </c>
      <c r="J20" s="27" t="s">
        <v>785</v>
      </c>
    </row>
    <row r="21" spans="1:10">
      <c r="A21" s="29"/>
      <c r="B21" s="29"/>
      <c r="C21" s="29"/>
      <c r="D21" s="29"/>
      <c r="E21" s="29"/>
      <c r="F21" s="29"/>
      <c r="G21" s="29"/>
      <c r="H21" s="29"/>
      <c r="I21" s="29"/>
      <c r="J21" s="32"/>
    </row>
    <row r="22" spans="1:10">
      <c r="A22" s="30" t="s">
        <v>754</v>
      </c>
      <c r="B22" s="31"/>
      <c r="C22" s="31"/>
      <c r="D22" s="31"/>
      <c r="E22" s="31"/>
      <c r="F22" s="31"/>
      <c r="G22" s="31"/>
      <c r="H22" s="31"/>
      <c r="I22" s="31"/>
      <c r="J22" s="33"/>
    </row>
    <row r="23" spans="1:10">
      <c r="A23" s="30" t="s">
        <v>755</v>
      </c>
      <c r="B23" s="30"/>
      <c r="C23" s="30"/>
      <c r="D23" s="30"/>
      <c r="E23" s="30"/>
      <c r="F23" s="30"/>
      <c r="G23" s="30"/>
      <c r="H23" s="30"/>
      <c r="I23" s="30"/>
      <c r="J23" s="30"/>
    </row>
    <row r="24" spans="1:10">
      <c r="A24" s="30" t="s">
        <v>756</v>
      </c>
      <c r="B24" s="30"/>
      <c r="C24" s="30"/>
      <c r="D24" s="30"/>
      <c r="E24" s="30"/>
      <c r="F24" s="30"/>
      <c r="G24" s="30"/>
      <c r="H24" s="30"/>
      <c r="I24" s="30"/>
      <c r="J24" s="30"/>
    </row>
    <row r="25" spans="1:10">
      <c r="A25" s="30" t="s">
        <v>786</v>
      </c>
      <c r="B25" s="30"/>
      <c r="C25" s="30"/>
      <c r="D25" s="30"/>
      <c r="E25" s="30"/>
      <c r="F25" s="30"/>
      <c r="G25" s="30"/>
      <c r="H25" s="30"/>
      <c r="I25" s="30"/>
      <c r="J25" s="30"/>
    </row>
    <row r="26" spans="1:10">
      <c r="A26" s="30" t="s">
        <v>787</v>
      </c>
      <c r="B26" s="30"/>
      <c r="C26" s="30"/>
      <c r="D26" s="30"/>
      <c r="E26" s="30"/>
      <c r="F26" s="30"/>
      <c r="G26" s="30"/>
      <c r="H26" s="30"/>
      <c r="I26" s="30"/>
      <c r="J26" s="30"/>
    </row>
    <row r="27" spans="1:10">
      <c r="A27" s="30" t="s">
        <v>788</v>
      </c>
      <c r="B27" s="30"/>
      <c r="C27" s="30"/>
      <c r="D27" s="30"/>
      <c r="E27" s="30"/>
      <c r="F27" s="30"/>
      <c r="G27" s="30"/>
      <c r="H27" s="30"/>
      <c r="I27" s="30"/>
      <c r="J27" s="30"/>
    </row>
    <row r="28" spans="1:10">
      <c r="A28" s="30" t="s">
        <v>789</v>
      </c>
      <c r="B28" s="30"/>
      <c r="C28" s="30"/>
      <c r="D28" s="30"/>
      <c r="E28" s="30"/>
      <c r="F28" s="30"/>
      <c r="G28" s="30"/>
      <c r="H28" s="30"/>
      <c r="I28" s="30"/>
      <c r="J28"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sheetData>
    <row r="1" spans="1:10">
      <c r="A1" s="1"/>
      <c r="B1" s="1"/>
      <c r="C1" s="1"/>
      <c r="D1" s="1"/>
      <c r="E1" s="1"/>
      <c r="F1" s="1"/>
      <c r="G1" s="1"/>
      <c r="H1" s="1"/>
      <c r="I1" s="1"/>
      <c r="J1" s="24" t="s">
        <v>816</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817</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193042</v>
      </c>
      <c r="E7" s="7">
        <v>193042</v>
      </c>
      <c r="F7" s="7">
        <v>193042</v>
      </c>
      <c r="G7" s="3">
        <v>10</v>
      </c>
      <c r="H7" s="8">
        <v>1</v>
      </c>
      <c r="I7" s="7">
        <v>10</v>
      </c>
      <c r="J7" s="7"/>
    </row>
    <row r="8" ht="24" spans="1:10">
      <c r="A8" s="3"/>
      <c r="B8" s="3"/>
      <c r="C8" s="6" t="s">
        <v>771</v>
      </c>
      <c r="D8" s="7">
        <v>193042</v>
      </c>
      <c r="E8" s="7">
        <v>193042</v>
      </c>
      <c r="F8" s="7">
        <v>193042</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4" customHeight="1" spans="1:10">
      <c r="A12" s="3"/>
      <c r="B12" s="42" t="s">
        <v>818</v>
      </c>
      <c r="C12" s="43"/>
      <c r="D12" s="43"/>
      <c r="E12" s="44"/>
      <c r="F12" s="13" t="s">
        <v>818</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40.5" spans="1:10">
      <c r="A15" s="15" t="s">
        <v>724</v>
      </c>
      <c r="B15" s="51" t="s">
        <v>725</v>
      </c>
      <c r="C15" s="16" t="s">
        <v>817</v>
      </c>
      <c r="D15" s="7" t="s">
        <v>727</v>
      </c>
      <c r="E15" s="7">
        <v>193042</v>
      </c>
      <c r="F15" s="17" t="s">
        <v>779</v>
      </c>
      <c r="G15" s="18">
        <v>1</v>
      </c>
      <c r="H15" s="17">
        <v>20</v>
      </c>
      <c r="I15" s="17">
        <v>20</v>
      </c>
      <c r="J15" s="54" t="s">
        <v>780</v>
      </c>
    </row>
    <row r="16" ht="40.5" spans="1:10">
      <c r="A16" s="15"/>
      <c r="B16" s="51" t="s">
        <v>730</v>
      </c>
      <c r="C16" s="19" t="s">
        <v>781</v>
      </c>
      <c r="D16" s="7" t="s">
        <v>727</v>
      </c>
      <c r="E16" s="7">
        <v>100</v>
      </c>
      <c r="F16" s="17" t="s">
        <v>733</v>
      </c>
      <c r="G16" s="18">
        <v>1</v>
      </c>
      <c r="H16" s="17">
        <v>20</v>
      </c>
      <c r="I16" s="17">
        <v>20</v>
      </c>
      <c r="J16" s="54" t="s">
        <v>780</v>
      </c>
    </row>
    <row r="17" ht="40.5" spans="1:10">
      <c r="A17" s="15"/>
      <c r="B17" s="51" t="s">
        <v>734</v>
      </c>
      <c r="C17" s="19" t="s">
        <v>735</v>
      </c>
      <c r="D17" s="7" t="s">
        <v>727</v>
      </c>
      <c r="E17" s="20">
        <v>100</v>
      </c>
      <c r="F17" s="17" t="s">
        <v>733</v>
      </c>
      <c r="G17" s="18">
        <v>1</v>
      </c>
      <c r="H17" s="17">
        <v>20</v>
      </c>
      <c r="I17" s="17">
        <v>20</v>
      </c>
      <c r="J17" s="54" t="s">
        <v>780</v>
      </c>
    </row>
    <row r="18" ht="40.5" spans="1:10">
      <c r="A18" s="15" t="s">
        <v>737</v>
      </c>
      <c r="B18" s="15" t="s">
        <v>741</v>
      </c>
      <c r="C18" s="19" t="s">
        <v>812</v>
      </c>
      <c r="D18" s="7" t="s">
        <v>752</v>
      </c>
      <c r="E18" s="7">
        <v>90</v>
      </c>
      <c r="F18" s="17" t="s">
        <v>733</v>
      </c>
      <c r="G18" s="18">
        <v>1</v>
      </c>
      <c r="H18" s="17">
        <v>20</v>
      </c>
      <c r="I18" s="17">
        <v>20</v>
      </c>
      <c r="J18" s="54" t="s">
        <v>780</v>
      </c>
    </row>
    <row r="19" ht="40.5" spans="1:10">
      <c r="A19" s="52" t="s">
        <v>749</v>
      </c>
      <c r="B19" s="53" t="s">
        <v>750</v>
      </c>
      <c r="C19" s="19" t="s">
        <v>751</v>
      </c>
      <c r="D19" s="7" t="s">
        <v>752</v>
      </c>
      <c r="E19" s="7">
        <v>90</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sheetData>
    <row r="1" spans="1:10">
      <c r="A1" s="1"/>
      <c r="B1" s="1"/>
      <c r="C1" s="1"/>
      <c r="D1" s="1"/>
      <c r="E1" s="1"/>
      <c r="F1" s="1"/>
      <c r="G1" s="1"/>
      <c r="H1" s="1"/>
      <c r="I1" s="1"/>
      <c r="J1" s="24" t="s">
        <v>819</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820</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118300</v>
      </c>
      <c r="E7" s="7">
        <v>118300</v>
      </c>
      <c r="F7" s="7">
        <v>118300</v>
      </c>
      <c r="G7" s="3">
        <v>10</v>
      </c>
      <c r="H7" s="8">
        <v>1</v>
      </c>
      <c r="I7" s="7">
        <v>10</v>
      </c>
      <c r="J7" s="7"/>
    </row>
    <row r="8" ht="24" spans="1:10">
      <c r="A8" s="3"/>
      <c r="B8" s="3"/>
      <c r="C8" s="6" t="s">
        <v>771</v>
      </c>
      <c r="D8" s="7">
        <v>118300</v>
      </c>
      <c r="E8" s="7">
        <v>118300</v>
      </c>
      <c r="F8" s="7">
        <v>118300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9" customHeight="1" spans="1:10">
      <c r="A12" s="3"/>
      <c r="B12" s="42" t="s">
        <v>821</v>
      </c>
      <c r="C12" s="43"/>
      <c r="D12" s="43"/>
      <c r="E12" s="44"/>
      <c r="F12" s="13" t="s">
        <v>821</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40.5" spans="1:10">
      <c r="A15" s="15" t="s">
        <v>724</v>
      </c>
      <c r="B15" s="51" t="s">
        <v>725</v>
      </c>
      <c r="C15" s="16" t="s">
        <v>822</v>
      </c>
      <c r="D15" s="7" t="s">
        <v>727</v>
      </c>
      <c r="E15" s="7">
        <v>1</v>
      </c>
      <c r="F15" s="17" t="s">
        <v>823</v>
      </c>
      <c r="G15" s="18">
        <v>1</v>
      </c>
      <c r="H15" s="17">
        <v>20</v>
      </c>
      <c r="I15" s="17">
        <v>20</v>
      </c>
      <c r="J15" s="54" t="s">
        <v>780</v>
      </c>
    </row>
    <row r="16" ht="40.5" spans="1:10">
      <c r="A16" s="15"/>
      <c r="B16" s="51" t="s">
        <v>730</v>
      </c>
      <c r="C16" s="19" t="s">
        <v>781</v>
      </c>
      <c r="D16" s="7" t="s">
        <v>727</v>
      </c>
      <c r="E16" s="7">
        <v>100</v>
      </c>
      <c r="F16" s="17" t="s">
        <v>733</v>
      </c>
      <c r="G16" s="18">
        <v>1</v>
      </c>
      <c r="H16" s="17">
        <v>20</v>
      </c>
      <c r="I16" s="17">
        <v>20</v>
      </c>
      <c r="J16" s="54" t="s">
        <v>780</v>
      </c>
    </row>
    <row r="17" ht="40.5" spans="1:10">
      <c r="A17" s="15"/>
      <c r="B17" s="51" t="s">
        <v>734</v>
      </c>
      <c r="C17" s="19" t="s">
        <v>735</v>
      </c>
      <c r="D17" s="7" t="s">
        <v>727</v>
      </c>
      <c r="E17" s="20">
        <v>100</v>
      </c>
      <c r="F17" s="17" t="s">
        <v>733</v>
      </c>
      <c r="G17" s="18">
        <v>1</v>
      </c>
      <c r="H17" s="17">
        <v>20</v>
      </c>
      <c r="I17" s="17">
        <v>20</v>
      </c>
      <c r="J17" s="54" t="s">
        <v>780</v>
      </c>
    </row>
    <row r="18" ht="40.5" spans="1:10">
      <c r="A18" s="15" t="s">
        <v>737</v>
      </c>
      <c r="B18" s="15" t="s">
        <v>738</v>
      </c>
      <c r="C18" s="19" t="s">
        <v>824</v>
      </c>
      <c r="D18" s="7" t="s">
        <v>727</v>
      </c>
      <c r="E18" s="7">
        <v>118300</v>
      </c>
      <c r="F18" s="17" t="s">
        <v>779</v>
      </c>
      <c r="G18" s="18">
        <v>1</v>
      </c>
      <c r="H18" s="17">
        <v>20</v>
      </c>
      <c r="I18" s="17">
        <v>20</v>
      </c>
      <c r="J18" s="54" t="s">
        <v>780</v>
      </c>
    </row>
    <row r="19" ht="40.5" spans="1:10">
      <c r="A19" s="52" t="s">
        <v>749</v>
      </c>
      <c r="B19" s="53" t="s">
        <v>750</v>
      </c>
      <c r="C19" s="19" t="s">
        <v>751</v>
      </c>
      <c r="D19" s="7" t="s">
        <v>752</v>
      </c>
      <c r="E19" s="7">
        <v>90</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3.875" customWidth="1"/>
  </cols>
  <sheetData>
    <row r="1" spans="1:10">
      <c r="A1" s="1"/>
      <c r="B1" s="1"/>
      <c r="C1" s="1"/>
      <c r="D1" s="1"/>
      <c r="E1" s="1"/>
      <c r="F1" s="1"/>
      <c r="G1" s="1"/>
      <c r="H1" s="1"/>
      <c r="I1" s="1"/>
      <c r="J1" s="24" t="s">
        <v>825</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826</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235452.8</v>
      </c>
      <c r="E7" s="7">
        <v>235452.8</v>
      </c>
      <c r="F7" s="7">
        <v>235452.8</v>
      </c>
      <c r="G7" s="3">
        <v>10</v>
      </c>
      <c r="H7" s="8">
        <v>1</v>
      </c>
      <c r="I7" s="7">
        <v>10</v>
      </c>
      <c r="J7" s="7"/>
    </row>
    <row r="8" ht="24" spans="1:10">
      <c r="A8" s="3"/>
      <c r="B8" s="3"/>
      <c r="C8" s="6" t="s">
        <v>771</v>
      </c>
      <c r="D8" s="7">
        <v>235452.8</v>
      </c>
      <c r="E8" s="7">
        <v>235452.8</v>
      </c>
      <c r="F8" s="7">
        <v>235452.8</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29" customHeight="1" spans="1:10">
      <c r="A12" s="3"/>
      <c r="B12" s="42" t="s">
        <v>826</v>
      </c>
      <c r="C12" s="43"/>
      <c r="D12" s="43"/>
      <c r="E12" s="44"/>
      <c r="F12" s="13" t="s">
        <v>826</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36" spans="1:10">
      <c r="A15" s="15" t="s">
        <v>724</v>
      </c>
      <c r="B15" s="51" t="s">
        <v>725</v>
      </c>
      <c r="C15" s="16" t="s">
        <v>827</v>
      </c>
      <c r="D15" s="7" t="s">
        <v>727</v>
      </c>
      <c r="E15" s="7">
        <v>95</v>
      </c>
      <c r="F15" s="17" t="s">
        <v>733</v>
      </c>
      <c r="G15" s="18">
        <v>1</v>
      </c>
      <c r="H15" s="17">
        <v>20</v>
      </c>
      <c r="I15" s="17">
        <v>20</v>
      </c>
      <c r="J15" s="54" t="s">
        <v>780</v>
      </c>
    </row>
    <row r="16" ht="27" spans="1:10">
      <c r="A16" s="15"/>
      <c r="B16" s="51" t="s">
        <v>730</v>
      </c>
      <c r="C16" s="19" t="s">
        <v>781</v>
      </c>
      <c r="D16" s="7" t="s">
        <v>727</v>
      </c>
      <c r="E16" s="7">
        <v>100</v>
      </c>
      <c r="F16" s="17" t="s">
        <v>733</v>
      </c>
      <c r="G16" s="18">
        <v>1</v>
      </c>
      <c r="H16" s="17">
        <v>20</v>
      </c>
      <c r="I16" s="17">
        <v>20</v>
      </c>
      <c r="J16" s="54" t="s">
        <v>780</v>
      </c>
    </row>
    <row r="17" ht="27" spans="1:10">
      <c r="A17" s="15"/>
      <c r="B17" s="51" t="s">
        <v>734</v>
      </c>
      <c r="C17" s="19" t="s">
        <v>735</v>
      </c>
      <c r="D17" s="7" t="s">
        <v>727</v>
      </c>
      <c r="E17" s="20">
        <v>100</v>
      </c>
      <c r="F17" s="17" t="s">
        <v>733</v>
      </c>
      <c r="G17" s="18">
        <v>1</v>
      </c>
      <c r="H17" s="17">
        <v>20</v>
      </c>
      <c r="I17" s="17">
        <v>20</v>
      </c>
      <c r="J17" s="54" t="s">
        <v>780</v>
      </c>
    </row>
    <row r="18" ht="27" spans="1:10">
      <c r="A18" s="15" t="s">
        <v>737</v>
      </c>
      <c r="B18" s="15" t="s">
        <v>741</v>
      </c>
      <c r="C18" s="19" t="s">
        <v>828</v>
      </c>
      <c r="D18" s="7" t="s">
        <v>727</v>
      </c>
      <c r="E18" s="7" t="s">
        <v>829</v>
      </c>
      <c r="F18" s="17" t="s">
        <v>733</v>
      </c>
      <c r="G18" s="18">
        <v>1</v>
      </c>
      <c r="H18" s="17">
        <v>20</v>
      </c>
      <c r="I18" s="17">
        <v>20</v>
      </c>
      <c r="J18" s="54" t="s">
        <v>780</v>
      </c>
    </row>
    <row r="19" ht="36" spans="1:10">
      <c r="A19" s="52" t="s">
        <v>749</v>
      </c>
      <c r="B19" s="53" t="s">
        <v>750</v>
      </c>
      <c r="C19" s="19" t="s">
        <v>751</v>
      </c>
      <c r="D19" s="7" t="s">
        <v>752</v>
      </c>
      <c r="E19" s="7">
        <v>95</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1.875" customWidth="1"/>
  </cols>
  <sheetData>
    <row r="1" spans="1:10">
      <c r="A1" s="1"/>
      <c r="B1" s="1"/>
      <c r="C1" s="1"/>
      <c r="D1" s="1"/>
      <c r="E1" s="1"/>
      <c r="F1" s="1"/>
      <c r="G1" s="1"/>
      <c r="H1" s="1"/>
      <c r="I1" s="1"/>
      <c r="J1" s="24" t="s">
        <v>830</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831</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100000</v>
      </c>
      <c r="E7" s="7">
        <v>100000</v>
      </c>
      <c r="F7" s="7">
        <v>100000</v>
      </c>
      <c r="G7" s="3">
        <v>10</v>
      </c>
      <c r="H7" s="8">
        <v>1</v>
      </c>
      <c r="I7" s="7">
        <v>10</v>
      </c>
      <c r="J7" s="7"/>
    </row>
    <row r="8" ht="24" spans="1:10">
      <c r="A8" s="3"/>
      <c r="B8" s="3"/>
      <c r="C8" s="6" t="s">
        <v>771</v>
      </c>
      <c r="D8" s="7">
        <v>100000</v>
      </c>
      <c r="E8" s="7">
        <v>100000</v>
      </c>
      <c r="F8" s="7">
        <v>100000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4" customHeight="1" spans="1:10">
      <c r="A12" s="3"/>
      <c r="B12" s="42" t="s">
        <v>832</v>
      </c>
      <c r="C12" s="43"/>
      <c r="D12" s="43"/>
      <c r="E12" s="44"/>
      <c r="F12" s="13" t="s">
        <v>832</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27" spans="1:10">
      <c r="A15" s="15" t="s">
        <v>724</v>
      </c>
      <c r="B15" s="51" t="s">
        <v>725</v>
      </c>
      <c r="C15" s="16" t="s">
        <v>831</v>
      </c>
      <c r="D15" s="7" t="s">
        <v>727</v>
      </c>
      <c r="E15" s="7">
        <v>100000</v>
      </c>
      <c r="F15" s="17" t="s">
        <v>779</v>
      </c>
      <c r="G15" s="18">
        <v>1</v>
      </c>
      <c r="H15" s="17">
        <v>20</v>
      </c>
      <c r="I15" s="17">
        <v>20</v>
      </c>
      <c r="J15" s="54" t="s">
        <v>780</v>
      </c>
    </row>
    <row r="16" ht="27" spans="1:10">
      <c r="A16" s="15"/>
      <c r="B16" s="51" t="s">
        <v>730</v>
      </c>
      <c r="C16" s="19" t="s">
        <v>781</v>
      </c>
      <c r="D16" s="7" t="s">
        <v>727</v>
      </c>
      <c r="E16" s="7">
        <v>100</v>
      </c>
      <c r="F16" s="17" t="s">
        <v>733</v>
      </c>
      <c r="G16" s="18">
        <v>1</v>
      </c>
      <c r="H16" s="17">
        <v>20</v>
      </c>
      <c r="I16" s="17">
        <v>20</v>
      </c>
      <c r="J16" s="54" t="s">
        <v>780</v>
      </c>
    </row>
    <row r="17" ht="27" spans="1:10">
      <c r="A17" s="15"/>
      <c r="B17" s="51" t="s">
        <v>734</v>
      </c>
      <c r="C17" s="19" t="s">
        <v>833</v>
      </c>
      <c r="D17" s="7" t="s">
        <v>727</v>
      </c>
      <c r="E17" s="20">
        <v>95</v>
      </c>
      <c r="F17" s="17" t="s">
        <v>733</v>
      </c>
      <c r="G17" s="18">
        <v>1</v>
      </c>
      <c r="H17" s="17">
        <v>20</v>
      </c>
      <c r="I17" s="17">
        <v>20</v>
      </c>
      <c r="J17" s="54" t="s">
        <v>780</v>
      </c>
    </row>
    <row r="18" ht="27" spans="1:10">
      <c r="A18" s="15" t="s">
        <v>737</v>
      </c>
      <c r="B18" s="15" t="s">
        <v>741</v>
      </c>
      <c r="C18" s="19" t="s">
        <v>812</v>
      </c>
      <c r="D18" s="7" t="s">
        <v>752</v>
      </c>
      <c r="E18" s="7">
        <v>95</v>
      </c>
      <c r="F18" s="17" t="s">
        <v>733</v>
      </c>
      <c r="G18" s="18">
        <v>1</v>
      </c>
      <c r="H18" s="17">
        <v>20</v>
      </c>
      <c r="I18" s="17">
        <v>20</v>
      </c>
      <c r="J18" s="54" t="s">
        <v>780</v>
      </c>
    </row>
    <row r="19" ht="36" spans="1:10">
      <c r="A19" s="52" t="s">
        <v>749</v>
      </c>
      <c r="B19" s="53" t="s">
        <v>750</v>
      </c>
      <c r="C19" s="19" t="s">
        <v>751</v>
      </c>
      <c r="D19" s="7" t="s">
        <v>752</v>
      </c>
      <c r="E19" s="7">
        <v>90</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9" workbookViewId="0">
      <selection activeCell="J21" sqref="J21"/>
    </sheetView>
  </sheetViews>
  <sheetFormatPr defaultColWidth="9" defaultRowHeight="13.5"/>
  <cols>
    <col min="10" max="10" width="13.375" customWidth="1"/>
  </cols>
  <sheetData>
    <row r="1" spans="1:10">
      <c r="A1" s="1"/>
      <c r="B1" s="1"/>
      <c r="C1" s="1"/>
      <c r="D1" s="1"/>
      <c r="E1" s="1"/>
      <c r="F1" s="1"/>
      <c r="G1" s="1"/>
      <c r="H1" s="1"/>
      <c r="I1" s="1"/>
      <c r="J1" s="24" t="s">
        <v>834</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835</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121500</v>
      </c>
      <c r="E7" s="7">
        <v>121500</v>
      </c>
      <c r="F7" s="7">
        <v>121500</v>
      </c>
      <c r="G7" s="3">
        <v>10</v>
      </c>
      <c r="H7" s="8">
        <v>1</v>
      </c>
      <c r="I7" s="7">
        <v>10</v>
      </c>
      <c r="J7" s="7"/>
    </row>
    <row r="8" ht="24" spans="1:10">
      <c r="A8" s="3"/>
      <c r="B8" s="3"/>
      <c r="C8" s="6" t="s">
        <v>771</v>
      </c>
      <c r="D8" s="7">
        <v>121500</v>
      </c>
      <c r="E8" s="7">
        <v>121500</v>
      </c>
      <c r="F8" s="7">
        <v>121500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75" customHeight="1" spans="1:10">
      <c r="A12" s="3"/>
      <c r="B12" s="42" t="s">
        <v>836</v>
      </c>
      <c r="C12" s="43"/>
      <c r="D12" s="43"/>
      <c r="E12" s="44"/>
      <c r="F12" s="13" t="s">
        <v>837</v>
      </c>
      <c r="G12" s="13"/>
      <c r="H12" s="13"/>
      <c r="I12" s="13"/>
      <c r="J12" s="13"/>
    </row>
    <row r="13" ht="24" customHeight="1"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120" spans="1:10">
      <c r="A15" s="15" t="s">
        <v>724</v>
      </c>
      <c r="B15" s="51" t="s">
        <v>725</v>
      </c>
      <c r="C15" s="16" t="s">
        <v>838</v>
      </c>
      <c r="D15" s="7" t="s">
        <v>727</v>
      </c>
      <c r="E15" s="7">
        <v>121500</v>
      </c>
      <c r="F15" s="17" t="s">
        <v>779</v>
      </c>
      <c r="G15" s="18">
        <v>1</v>
      </c>
      <c r="H15" s="17">
        <v>20</v>
      </c>
      <c r="I15" s="17">
        <v>20</v>
      </c>
      <c r="J15" s="54" t="s">
        <v>780</v>
      </c>
    </row>
    <row r="16" ht="27" spans="1:10">
      <c r="A16" s="15"/>
      <c r="B16" s="51" t="s">
        <v>730</v>
      </c>
      <c r="C16" s="19" t="s">
        <v>781</v>
      </c>
      <c r="D16" s="7" t="s">
        <v>727</v>
      </c>
      <c r="E16" s="7">
        <v>100</v>
      </c>
      <c r="F16" s="17" t="s">
        <v>733</v>
      </c>
      <c r="G16" s="18">
        <v>1</v>
      </c>
      <c r="H16" s="17">
        <v>20</v>
      </c>
      <c r="I16" s="17">
        <v>20</v>
      </c>
      <c r="J16" s="54" t="s">
        <v>780</v>
      </c>
    </row>
    <row r="17" ht="27" spans="1:10">
      <c r="A17" s="15"/>
      <c r="B17" s="51" t="s">
        <v>734</v>
      </c>
      <c r="C17" s="19" t="s">
        <v>735</v>
      </c>
      <c r="D17" s="7" t="s">
        <v>727</v>
      </c>
      <c r="E17" s="20">
        <v>100</v>
      </c>
      <c r="F17" s="17" t="s">
        <v>733</v>
      </c>
      <c r="G17" s="18">
        <v>1</v>
      </c>
      <c r="H17" s="17">
        <v>20</v>
      </c>
      <c r="I17" s="17">
        <v>20</v>
      </c>
      <c r="J17" s="54" t="s">
        <v>780</v>
      </c>
    </row>
    <row r="18" ht="27" spans="1:10">
      <c r="A18" s="15" t="s">
        <v>737</v>
      </c>
      <c r="B18" s="15" t="s">
        <v>741</v>
      </c>
      <c r="C18" s="19" t="s">
        <v>793</v>
      </c>
      <c r="D18" s="7" t="s">
        <v>752</v>
      </c>
      <c r="E18" s="7">
        <v>95</v>
      </c>
      <c r="F18" s="17" t="s">
        <v>733</v>
      </c>
      <c r="G18" s="18">
        <v>1</v>
      </c>
      <c r="H18" s="17">
        <v>20</v>
      </c>
      <c r="I18" s="17">
        <v>20</v>
      </c>
      <c r="J18" s="54" t="s">
        <v>780</v>
      </c>
    </row>
    <row r="19" ht="36" spans="1:10">
      <c r="A19" s="52" t="s">
        <v>749</v>
      </c>
      <c r="B19" s="53" t="s">
        <v>750</v>
      </c>
      <c r="C19" s="19" t="s">
        <v>751</v>
      </c>
      <c r="D19" s="7" t="s">
        <v>752</v>
      </c>
      <c r="E19" s="7">
        <v>90</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1.75" customWidth="1"/>
  </cols>
  <sheetData>
    <row r="1" spans="1:10">
      <c r="A1" s="1"/>
      <c r="B1" s="1"/>
      <c r="C1" s="1"/>
      <c r="D1" s="1"/>
      <c r="E1" s="1"/>
      <c r="F1" s="1"/>
      <c r="G1" s="1"/>
      <c r="H1" s="1"/>
      <c r="I1" s="1"/>
      <c r="J1" s="24" t="s">
        <v>839</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840</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70000</v>
      </c>
      <c r="E7" s="7">
        <v>70000</v>
      </c>
      <c r="F7" s="7">
        <v>70000</v>
      </c>
      <c r="G7" s="3">
        <v>10</v>
      </c>
      <c r="H7" s="8">
        <v>1</v>
      </c>
      <c r="I7" s="7">
        <v>10</v>
      </c>
      <c r="J7" s="7"/>
    </row>
    <row r="8" ht="24" spans="1:10">
      <c r="A8" s="3"/>
      <c r="B8" s="3"/>
      <c r="C8" s="6" t="s">
        <v>771</v>
      </c>
      <c r="D8" s="7">
        <v>70000</v>
      </c>
      <c r="E8" s="7">
        <v>70000</v>
      </c>
      <c r="F8" s="7">
        <v>70000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68" customHeight="1" spans="1:10">
      <c r="A12" s="3"/>
      <c r="B12" s="42" t="s">
        <v>840</v>
      </c>
      <c r="C12" s="43"/>
      <c r="D12" s="43"/>
      <c r="E12" s="44"/>
      <c r="F12" s="13" t="s">
        <v>840</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27" spans="1:10">
      <c r="A15" s="15" t="s">
        <v>724</v>
      </c>
      <c r="B15" s="51" t="s">
        <v>725</v>
      </c>
      <c r="C15" s="16" t="s">
        <v>841</v>
      </c>
      <c r="D15" s="7" t="s">
        <v>727</v>
      </c>
      <c r="E15" s="7">
        <v>1</v>
      </c>
      <c r="F15" s="17" t="s">
        <v>842</v>
      </c>
      <c r="G15" s="18">
        <v>1</v>
      </c>
      <c r="H15" s="17">
        <v>20</v>
      </c>
      <c r="I15" s="17">
        <v>20</v>
      </c>
      <c r="J15" s="54" t="s">
        <v>780</v>
      </c>
    </row>
    <row r="16" ht="27" spans="1:10">
      <c r="A16" s="15"/>
      <c r="B16" s="51" t="s">
        <v>730</v>
      </c>
      <c r="C16" s="19" t="s">
        <v>781</v>
      </c>
      <c r="D16" s="7" t="s">
        <v>727</v>
      </c>
      <c r="E16" s="7">
        <v>100</v>
      </c>
      <c r="F16" s="17" t="s">
        <v>733</v>
      </c>
      <c r="G16" s="18">
        <v>1</v>
      </c>
      <c r="H16" s="17">
        <v>20</v>
      </c>
      <c r="I16" s="17">
        <v>20</v>
      </c>
      <c r="J16" s="54" t="s">
        <v>780</v>
      </c>
    </row>
    <row r="17" ht="27" spans="1:10">
      <c r="A17" s="15"/>
      <c r="B17" s="51" t="s">
        <v>734</v>
      </c>
      <c r="C17" s="19" t="s">
        <v>735</v>
      </c>
      <c r="D17" s="7" t="s">
        <v>727</v>
      </c>
      <c r="E17" s="20">
        <v>100</v>
      </c>
      <c r="F17" s="17" t="s">
        <v>733</v>
      </c>
      <c r="G17" s="18">
        <v>1</v>
      </c>
      <c r="H17" s="17">
        <v>20</v>
      </c>
      <c r="I17" s="17">
        <v>20</v>
      </c>
      <c r="J17" s="54" t="s">
        <v>780</v>
      </c>
    </row>
    <row r="18" ht="27" spans="1:10">
      <c r="A18" s="15" t="s">
        <v>737</v>
      </c>
      <c r="B18" s="15" t="s">
        <v>741</v>
      </c>
      <c r="C18" s="19" t="s">
        <v>843</v>
      </c>
      <c r="D18" s="7" t="s">
        <v>727</v>
      </c>
      <c r="E18" s="7" t="s">
        <v>844</v>
      </c>
      <c r="F18" s="17" t="s">
        <v>733</v>
      </c>
      <c r="G18" s="18">
        <v>1</v>
      </c>
      <c r="H18" s="17">
        <v>20</v>
      </c>
      <c r="I18" s="17">
        <v>20</v>
      </c>
      <c r="J18" s="54" t="s">
        <v>780</v>
      </c>
    </row>
    <row r="19" ht="36" spans="1:10">
      <c r="A19" s="52" t="s">
        <v>749</v>
      </c>
      <c r="B19" s="53" t="s">
        <v>750</v>
      </c>
      <c r="C19" s="19" t="s">
        <v>751</v>
      </c>
      <c r="D19" s="7" t="s">
        <v>752</v>
      </c>
      <c r="E19" s="7">
        <v>95</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1" customWidth="1"/>
  </cols>
  <sheetData>
    <row r="1" spans="1:10">
      <c r="A1" s="1"/>
      <c r="B1" s="1"/>
      <c r="C1" s="1"/>
      <c r="D1" s="1"/>
      <c r="E1" s="1"/>
      <c r="F1" s="1"/>
      <c r="G1" s="1"/>
      <c r="H1" s="1"/>
      <c r="I1" s="1"/>
      <c r="J1" s="24" t="s">
        <v>845</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846</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50000</v>
      </c>
      <c r="E7" s="7">
        <v>50000</v>
      </c>
      <c r="F7" s="7">
        <v>50000</v>
      </c>
      <c r="G7" s="3">
        <v>10</v>
      </c>
      <c r="H7" s="8">
        <v>1</v>
      </c>
      <c r="I7" s="7">
        <v>10</v>
      </c>
      <c r="J7" s="7"/>
    </row>
    <row r="8" ht="24" spans="1:10">
      <c r="A8" s="3"/>
      <c r="B8" s="3"/>
      <c r="C8" s="6" t="s">
        <v>771</v>
      </c>
      <c r="D8" s="7">
        <v>50000</v>
      </c>
      <c r="E8" s="7">
        <v>50000</v>
      </c>
      <c r="F8" s="7">
        <v>50000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84" customHeight="1" spans="1:10">
      <c r="A12" s="3"/>
      <c r="B12" s="42" t="s">
        <v>847</v>
      </c>
      <c r="C12" s="43"/>
      <c r="D12" s="43"/>
      <c r="E12" s="44"/>
      <c r="F12" s="13" t="s">
        <v>847</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27" spans="1:10">
      <c r="A15" s="15" t="s">
        <v>724</v>
      </c>
      <c r="B15" s="51" t="s">
        <v>725</v>
      </c>
      <c r="C15" s="16" t="s">
        <v>848</v>
      </c>
      <c r="D15" s="7" t="s">
        <v>727</v>
      </c>
      <c r="E15" s="7">
        <v>100</v>
      </c>
      <c r="F15" s="17" t="s">
        <v>733</v>
      </c>
      <c r="G15" s="18">
        <v>1</v>
      </c>
      <c r="H15" s="17">
        <v>20</v>
      </c>
      <c r="I15" s="17">
        <v>20</v>
      </c>
      <c r="J15" s="54" t="s">
        <v>780</v>
      </c>
    </row>
    <row r="16" ht="27" spans="1:10">
      <c r="A16" s="15"/>
      <c r="B16" s="51" t="s">
        <v>730</v>
      </c>
      <c r="C16" s="19" t="s">
        <v>781</v>
      </c>
      <c r="D16" s="7" t="s">
        <v>727</v>
      </c>
      <c r="E16" s="7">
        <v>100</v>
      </c>
      <c r="F16" s="17" t="s">
        <v>733</v>
      </c>
      <c r="G16" s="18">
        <v>1</v>
      </c>
      <c r="H16" s="17">
        <v>20</v>
      </c>
      <c r="I16" s="17">
        <v>20</v>
      </c>
      <c r="J16" s="54" t="s">
        <v>780</v>
      </c>
    </row>
    <row r="17" ht="27" spans="1:10">
      <c r="A17" s="15"/>
      <c r="B17" s="51" t="s">
        <v>734</v>
      </c>
      <c r="C17" s="19" t="s">
        <v>735</v>
      </c>
      <c r="D17" s="7" t="s">
        <v>727</v>
      </c>
      <c r="E17" s="20">
        <v>100</v>
      </c>
      <c r="F17" s="17" t="s">
        <v>733</v>
      </c>
      <c r="G17" s="18">
        <v>1</v>
      </c>
      <c r="H17" s="17">
        <v>20</v>
      </c>
      <c r="I17" s="17">
        <v>20</v>
      </c>
      <c r="J17" s="54" t="s">
        <v>780</v>
      </c>
    </row>
    <row r="18" ht="36" spans="1:10">
      <c r="A18" s="15" t="s">
        <v>737</v>
      </c>
      <c r="B18" s="15" t="s">
        <v>798</v>
      </c>
      <c r="C18" s="19" t="s">
        <v>849</v>
      </c>
      <c r="D18" s="7" t="s">
        <v>727</v>
      </c>
      <c r="E18" s="7" t="s">
        <v>850</v>
      </c>
      <c r="F18" s="17" t="s">
        <v>733</v>
      </c>
      <c r="G18" s="18">
        <v>1</v>
      </c>
      <c r="H18" s="17">
        <v>20</v>
      </c>
      <c r="I18" s="17">
        <v>20</v>
      </c>
      <c r="J18" s="54" t="s">
        <v>780</v>
      </c>
    </row>
    <row r="19" ht="36" spans="1:10">
      <c r="A19" s="52" t="s">
        <v>749</v>
      </c>
      <c r="B19" s="53" t="s">
        <v>750</v>
      </c>
      <c r="C19" s="19" t="s">
        <v>751</v>
      </c>
      <c r="D19" s="7" t="s">
        <v>752</v>
      </c>
      <c r="E19" s="7">
        <v>95</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J20" sqref="J20"/>
    </sheetView>
  </sheetViews>
  <sheetFormatPr defaultColWidth="9" defaultRowHeight="13.5"/>
  <cols>
    <col min="10" max="10" width="11.75" customWidth="1"/>
  </cols>
  <sheetData>
    <row r="1" spans="1:10">
      <c r="A1" s="1"/>
      <c r="B1" s="1"/>
      <c r="C1" s="1"/>
      <c r="D1" s="1"/>
      <c r="E1" s="1"/>
      <c r="F1" s="1"/>
      <c r="G1" s="1"/>
      <c r="H1" s="1"/>
      <c r="I1" s="1"/>
      <c r="J1" s="24" t="s">
        <v>851</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852</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70000</v>
      </c>
      <c r="E7" s="7">
        <v>70000</v>
      </c>
      <c r="F7" s="7">
        <v>70000</v>
      </c>
      <c r="G7" s="3">
        <v>10</v>
      </c>
      <c r="H7" s="8">
        <v>1</v>
      </c>
      <c r="I7" s="7">
        <v>10</v>
      </c>
      <c r="J7" s="7"/>
    </row>
    <row r="8" ht="24" spans="1:10">
      <c r="A8" s="3"/>
      <c r="B8" s="3"/>
      <c r="C8" s="6" t="s">
        <v>771</v>
      </c>
      <c r="D8" s="7">
        <v>70000</v>
      </c>
      <c r="E8" s="7">
        <v>70000</v>
      </c>
      <c r="F8" s="7">
        <v>70000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2" customHeight="1" spans="1:10">
      <c r="A12" s="3"/>
      <c r="B12" s="42" t="s">
        <v>853</v>
      </c>
      <c r="C12" s="43"/>
      <c r="D12" s="43"/>
      <c r="E12" s="44"/>
      <c r="F12" s="13" t="s">
        <v>853</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27" spans="1:10">
      <c r="A15" s="51" t="s">
        <v>724</v>
      </c>
      <c r="B15" s="51" t="s">
        <v>725</v>
      </c>
      <c r="C15" s="16" t="s">
        <v>781</v>
      </c>
      <c r="D15" s="7" t="s">
        <v>727</v>
      </c>
      <c r="E15" s="7">
        <v>95</v>
      </c>
      <c r="F15" s="17" t="s">
        <v>733</v>
      </c>
      <c r="G15" s="18">
        <v>1</v>
      </c>
      <c r="H15" s="17">
        <v>20</v>
      </c>
      <c r="I15" s="17">
        <v>20</v>
      </c>
      <c r="J15" s="54" t="s">
        <v>780</v>
      </c>
    </row>
    <row r="16" ht="27" spans="1:10">
      <c r="A16" s="57"/>
      <c r="B16" s="51" t="s">
        <v>734</v>
      </c>
      <c r="C16" s="19" t="s">
        <v>735</v>
      </c>
      <c r="D16" s="7" t="s">
        <v>727</v>
      </c>
      <c r="E16" s="20">
        <v>100</v>
      </c>
      <c r="F16" s="17" t="s">
        <v>733</v>
      </c>
      <c r="G16" s="18">
        <v>1</v>
      </c>
      <c r="H16" s="17">
        <v>20</v>
      </c>
      <c r="I16" s="17">
        <v>20</v>
      </c>
      <c r="J16" s="54" t="s">
        <v>780</v>
      </c>
    </row>
    <row r="17" ht="27" spans="1:10">
      <c r="A17" s="15" t="s">
        <v>737</v>
      </c>
      <c r="B17" s="15" t="s">
        <v>741</v>
      </c>
      <c r="C17" s="19" t="s">
        <v>812</v>
      </c>
      <c r="D17" s="7" t="s">
        <v>727</v>
      </c>
      <c r="E17" s="7">
        <v>100</v>
      </c>
      <c r="F17" s="17" t="s">
        <v>733</v>
      </c>
      <c r="G17" s="18">
        <v>1</v>
      </c>
      <c r="H17" s="17">
        <v>20</v>
      </c>
      <c r="I17" s="17">
        <v>20</v>
      </c>
      <c r="J17" s="54" t="s">
        <v>780</v>
      </c>
    </row>
    <row r="18" ht="36" spans="1:10">
      <c r="A18" s="52" t="s">
        <v>749</v>
      </c>
      <c r="B18" s="53" t="s">
        <v>750</v>
      </c>
      <c r="C18" s="19" t="s">
        <v>751</v>
      </c>
      <c r="D18" s="7" t="s">
        <v>752</v>
      </c>
      <c r="E18" s="7">
        <v>90</v>
      </c>
      <c r="F18" s="17" t="s">
        <v>733</v>
      </c>
      <c r="G18" s="22">
        <v>1</v>
      </c>
      <c r="H18" s="7">
        <v>30</v>
      </c>
      <c r="I18" s="7">
        <v>30</v>
      </c>
      <c r="J18" s="54" t="s">
        <v>780</v>
      </c>
    </row>
    <row r="19" spans="1:10">
      <c r="A19" s="23" t="s">
        <v>783</v>
      </c>
      <c r="B19" s="23"/>
      <c r="C19" s="23"/>
      <c r="D19" s="23" t="s">
        <v>583</v>
      </c>
      <c r="E19" s="23"/>
      <c r="F19" s="23"/>
      <c r="G19" s="23"/>
      <c r="H19" s="23"/>
      <c r="I19" s="23"/>
      <c r="J19" s="23"/>
    </row>
    <row r="20" spans="1:10">
      <c r="A20" s="23" t="s">
        <v>784</v>
      </c>
      <c r="B20" s="23"/>
      <c r="C20" s="23"/>
      <c r="D20" s="23"/>
      <c r="E20" s="23"/>
      <c r="F20" s="23"/>
      <c r="G20" s="23"/>
      <c r="H20" s="23">
        <v>100</v>
      </c>
      <c r="I20" s="23">
        <v>100</v>
      </c>
      <c r="J20" s="27" t="s">
        <v>785</v>
      </c>
    </row>
    <row r="21" spans="1:10">
      <c r="A21" s="29"/>
      <c r="B21" s="29"/>
      <c r="C21" s="29"/>
      <c r="D21" s="29"/>
      <c r="E21" s="29"/>
      <c r="F21" s="29"/>
      <c r="G21" s="29"/>
      <c r="H21" s="29"/>
      <c r="I21" s="29"/>
      <c r="J21" s="32"/>
    </row>
    <row r="22" spans="1:10">
      <c r="A22" s="30" t="s">
        <v>754</v>
      </c>
      <c r="B22" s="31"/>
      <c r="C22" s="31"/>
      <c r="D22" s="31"/>
      <c r="E22" s="31"/>
      <c r="F22" s="31"/>
      <c r="G22" s="31"/>
      <c r="H22" s="31"/>
      <c r="I22" s="31"/>
      <c r="J22" s="33"/>
    </row>
    <row r="23" spans="1:10">
      <c r="A23" s="30" t="s">
        <v>755</v>
      </c>
      <c r="B23" s="30"/>
      <c r="C23" s="30"/>
      <c r="D23" s="30"/>
      <c r="E23" s="30"/>
      <c r="F23" s="30"/>
      <c r="G23" s="30"/>
      <c r="H23" s="30"/>
      <c r="I23" s="30"/>
      <c r="J23" s="30"/>
    </row>
    <row r="24" spans="1:10">
      <c r="A24" s="30" t="s">
        <v>756</v>
      </c>
      <c r="B24" s="30"/>
      <c r="C24" s="30"/>
      <c r="D24" s="30"/>
      <c r="E24" s="30"/>
      <c r="F24" s="30"/>
      <c r="G24" s="30"/>
      <c r="H24" s="30"/>
      <c r="I24" s="30"/>
      <c r="J24" s="30"/>
    </row>
    <row r="25" spans="1:10">
      <c r="A25" s="30" t="s">
        <v>786</v>
      </c>
      <c r="B25" s="30"/>
      <c r="C25" s="30"/>
      <c r="D25" s="30"/>
      <c r="E25" s="30"/>
      <c r="F25" s="30"/>
      <c r="G25" s="30"/>
      <c r="H25" s="30"/>
      <c r="I25" s="30"/>
      <c r="J25" s="30"/>
    </row>
    <row r="26" spans="1:10">
      <c r="A26" s="30" t="s">
        <v>787</v>
      </c>
      <c r="B26" s="30"/>
      <c r="C26" s="30"/>
      <c r="D26" s="30"/>
      <c r="E26" s="30"/>
      <c r="F26" s="30"/>
      <c r="G26" s="30"/>
      <c r="H26" s="30"/>
      <c r="I26" s="30"/>
      <c r="J26" s="30"/>
    </row>
    <row r="27" spans="1:10">
      <c r="A27" s="30" t="s">
        <v>788</v>
      </c>
      <c r="B27" s="30"/>
      <c r="C27" s="30"/>
      <c r="D27" s="30"/>
      <c r="E27" s="30"/>
      <c r="F27" s="30"/>
      <c r="G27" s="30"/>
      <c r="H27" s="30"/>
      <c r="I27" s="30"/>
      <c r="J27" s="30"/>
    </row>
    <row r="28" spans="1:10">
      <c r="A28" s="30" t="s">
        <v>789</v>
      </c>
      <c r="B28" s="30"/>
      <c r="C28" s="30"/>
      <c r="D28" s="30"/>
      <c r="E28" s="30"/>
      <c r="F28" s="30"/>
      <c r="G28" s="30"/>
      <c r="H28" s="30"/>
      <c r="I28" s="30"/>
      <c r="J28"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J20" sqref="J20"/>
    </sheetView>
  </sheetViews>
  <sheetFormatPr defaultColWidth="9" defaultRowHeight="13.5"/>
  <cols>
    <col min="10" max="10" width="10.75" customWidth="1"/>
  </cols>
  <sheetData>
    <row r="1" spans="1:10">
      <c r="A1" s="1"/>
      <c r="B1" s="1"/>
      <c r="C1" s="1"/>
      <c r="D1" s="1"/>
      <c r="E1" s="1"/>
      <c r="F1" s="1"/>
      <c r="G1" s="1"/>
      <c r="H1" s="1"/>
      <c r="I1" s="1"/>
      <c r="J1" s="24" t="s">
        <v>854</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855</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50000</v>
      </c>
      <c r="E7" s="7">
        <v>50000</v>
      </c>
      <c r="F7" s="7">
        <v>50000</v>
      </c>
      <c r="G7" s="3">
        <v>10</v>
      </c>
      <c r="H7" s="8">
        <v>1</v>
      </c>
      <c r="I7" s="7">
        <v>10</v>
      </c>
      <c r="J7" s="7"/>
    </row>
    <row r="8" ht="24" spans="1:10">
      <c r="A8" s="3"/>
      <c r="B8" s="3"/>
      <c r="C8" s="6" t="s">
        <v>771</v>
      </c>
      <c r="D8" s="7">
        <v>50000</v>
      </c>
      <c r="E8" s="7">
        <v>50000</v>
      </c>
      <c r="F8" s="7">
        <v>50000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84" customHeight="1" spans="1:10">
      <c r="A12" s="3"/>
      <c r="B12" s="42" t="s">
        <v>826</v>
      </c>
      <c r="C12" s="43"/>
      <c r="D12" s="43"/>
      <c r="E12" s="44"/>
      <c r="F12" s="13" t="s">
        <v>826</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96" spans="1:10">
      <c r="A15" s="15" t="s">
        <v>724</v>
      </c>
      <c r="B15" s="51" t="s">
        <v>725</v>
      </c>
      <c r="C15" s="16" t="s">
        <v>855</v>
      </c>
      <c r="D15" s="7" t="s">
        <v>727</v>
      </c>
      <c r="E15" s="7">
        <v>50000</v>
      </c>
      <c r="F15" s="17" t="s">
        <v>733</v>
      </c>
      <c r="G15" s="18">
        <v>1</v>
      </c>
      <c r="H15" s="17">
        <v>20</v>
      </c>
      <c r="I15" s="17">
        <v>20</v>
      </c>
      <c r="J15" s="54" t="s">
        <v>780</v>
      </c>
    </row>
    <row r="16" ht="27" spans="1:10">
      <c r="A16" s="15"/>
      <c r="B16" s="51" t="s">
        <v>730</v>
      </c>
      <c r="C16" s="19" t="s">
        <v>781</v>
      </c>
      <c r="D16" s="7" t="s">
        <v>727</v>
      </c>
      <c r="E16" s="7">
        <v>100</v>
      </c>
      <c r="F16" s="17" t="s">
        <v>733</v>
      </c>
      <c r="G16" s="18">
        <v>1</v>
      </c>
      <c r="H16" s="17">
        <v>20</v>
      </c>
      <c r="I16" s="17">
        <v>20</v>
      </c>
      <c r="J16" s="54" t="s">
        <v>780</v>
      </c>
    </row>
    <row r="17" ht="27" spans="1:10">
      <c r="A17" s="15"/>
      <c r="B17" s="51" t="s">
        <v>734</v>
      </c>
      <c r="C17" s="19" t="s">
        <v>735</v>
      </c>
      <c r="D17" s="7" t="s">
        <v>727</v>
      </c>
      <c r="E17" s="20">
        <v>100</v>
      </c>
      <c r="F17" s="17" t="s">
        <v>733</v>
      </c>
      <c r="G17" s="18">
        <v>1</v>
      </c>
      <c r="H17" s="17">
        <v>20</v>
      </c>
      <c r="I17" s="17">
        <v>20</v>
      </c>
      <c r="J17" s="54" t="s">
        <v>780</v>
      </c>
    </row>
    <row r="18" ht="36" spans="1:10">
      <c r="A18" s="52" t="s">
        <v>749</v>
      </c>
      <c r="B18" s="53" t="s">
        <v>750</v>
      </c>
      <c r="C18" s="19" t="s">
        <v>751</v>
      </c>
      <c r="D18" s="7" t="s">
        <v>752</v>
      </c>
      <c r="E18" s="7">
        <v>90</v>
      </c>
      <c r="F18" s="17" t="s">
        <v>733</v>
      </c>
      <c r="G18" s="22">
        <v>1</v>
      </c>
      <c r="H18" s="7">
        <v>30</v>
      </c>
      <c r="I18" s="7">
        <v>30</v>
      </c>
      <c r="J18" s="54" t="s">
        <v>780</v>
      </c>
    </row>
    <row r="19" spans="1:10">
      <c r="A19" s="23" t="s">
        <v>783</v>
      </c>
      <c r="B19" s="23"/>
      <c r="C19" s="23"/>
      <c r="D19" s="23" t="s">
        <v>583</v>
      </c>
      <c r="E19" s="23"/>
      <c r="F19" s="23"/>
      <c r="G19" s="23"/>
      <c r="H19" s="23"/>
      <c r="I19" s="23"/>
      <c r="J19" s="23"/>
    </row>
    <row r="20" spans="1:10">
      <c r="A20" s="23" t="s">
        <v>784</v>
      </c>
      <c r="B20" s="23"/>
      <c r="C20" s="23"/>
      <c r="D20" s="23"/>
      <c r="E20" s="23"/>
      <c r="F20" s="23"/>
      <c r="G20" s="23"/>
      <c r="H20" s="23">
        <v>100</v>
      </c>
      <c r="I20" s="23">
        <v>100</v>
      </c>
      <c r="J20" s="27" t="s">
        <v>785</v>
      </c>
    </row>
    <row r="21" spans="1:10">
      <c r="A21" s="29"/>
      <c r="B21" s="29"/>
      <c r="C21" s="29"/>
      <c r="D21" s="29"/>
      <c r="E21" s="29"/>
      <c r="F21" s="29"/>
      <c r="G21" s="29"/>
      <c r="H21" s="29"/>
      <c r="I21" s="29"/>
      <c r="J21" s="32"/>
    </row>
    <row r="22" spans="1:10">
      <c r="A22" s="30" t="s">
        <v>754</v>
      </c>
      <c r="B22" s="31"/>
      <c r="C22" s="31"/>
      <c r="D22" s="31"/>
      <c r="E22" s="31"/>
      <c r="F22" s="31"/>
      <c r="G22" s="31"/>
      <c r="H22" s="31"/>
      <c r="I22" s="31"/>
      <c r="J22" s="33"/>
    </row>
    <row r="23" spans="1:10">
      <c r="A23" s="30" t="s">
        <v>755</v>
      </c>
      <c r="B23" s="30"/>
      <c r="C23" s="30"/>
      <c r="D23" s="30"/>
      <c r="E23" s="30"/>
      <c r="F23" s="30"/>
      <c r="G23" s="30"/>
      <c r="H23" s="30"/>
      <c r="I23" s="30"/>
      <c r="J23" s="30"/>
    </row>
    <row r="24" spans="1:10">
      <c r="A24" s="30" t="s">
        <v>756</v>
      </c>
      <c r="B24" s="30"/>
      <c r="C24" s="30"/>
      <c r="D24" s="30"/>
      <c r="E24" s="30"/>
      <c r="F24" s="30"/>
      <c r="G24" s="30"/>
      <c r="H24" s="30"/>
      <c r="I24" s="30"/>
      <c r="J24" s="30"/>
    </row>
    <row r="25" spans="1:10">
      <c r="A25" s="30" t="s">
        <v>786</v>
      </c>
      <c r="B25" s="30"/>
      <c r="C25" s="30"/>
      <c r="D25" s="30"/>
      <c r="E25" s="30"/>
      <c r="F25" s="30"/>
      <c r="G25" s="30"/>
      <c r="H25" s="30"/>
      <c r="I25" s="30"/>
      <c r="J25" s="30"/>
    </row>
    <row r="26" spans="1:10">
      <c r="A26" s="30" t="s">
        <v>787</v>
      </c>
      <c r="B26" s="30"/>
      <c r="C26" s="30"/>
      <c r="D26" s="30"/>
      <c r="E26" s="30"/>
      <c r="F26" s="30"/>
      <c r="G26" s="30"/>
      <c r="H26" s="30"/>
      <c r="I26" s="30"/>
      <c r="J26" s="30"/>
    </row>
    <row r="27" spans="1:10">
      <c r="A27" s="30" t="s">
        <v>788</v>
      </c>
      <c r="B27" s="30"/>
      <c r="C27" s="30"/>
      <c r="D27" s="30"/>
      <c r="E27" s="30"/>
      <c r="F27" s="30"/>
      <c r="G27" s="30"/>
      <c r="H27" s="30"/>
      <c r="I27" s="30"/>
      <c r="J27" s="30"/>
    </row>
    <row r="28" spans="1:10">
      <c r="A28" s="30" t="s">
        <v>789</v>
      </c>
      <c r="B28" s="30"/>
      <c r="C28" s="30"/>
      <c r="D28" s="30"/>
      <c r="E28" s="30"/>
      <c r="F28" s="30"/>
      <c r="G28" s="30"/>
      <c r="H28" s="30"/>
      <c r="I28" s="30"/>
      <c r="J28"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J20" sqref="J20"/>
    </sheetView>
  </sheetViews>
  <sheetFormatPr defaultColWidth="9" defaultRowHeight="13.5"/>
  <cols>
    <col min="10" max="10" width="11.25" customWidth="1"/>
  </cols>
  <sheetData>
    <row r="1" spans="1:10">
      <c r="A1" s="1"/>
      <c r="B1" s="1"/>
      <c r="C1" s="1"/>
      <c r="D1" s="1"/>
      <c r="E1" s="1"/>
      <c r="F1" s="1"/>
      <c r="G1" s="1"/>
      <c r="H1" s="1"/>
      <c r="I1" s="1"/>
      <c r="J1" s="24" t="s">
        <v>856</v>
      </c>
    </row>
    <row r="2" ht="22.5" spans="1:10">
      <c r="A2" s="41" t="s">
        <v>759</v>
      </c>
      <c r="B2" s="41"/>
      <c r="C2" s="41"/>
      <c r="D2" s="41"/>
      <c r="E2" s="41"/>
      <c r="F2" s="41"/>
      <c r="G2" s="41"/>
      <c r="H2" s="41"/>
      <c r="I2" s="41"/>
      <c r="J2" s="41"/>
    </row>
    <row r="3" ht="22.5" spans="1:10">
      <c r="A3" s="41"/>
      <c r="B3" s="41"/>
      <c r="C3" s="41"/>
      <c r="D3" s="41"/>
      <c r="E3" s="41"/>
      <c r="F3" s="41"/>
      <c r="G3" s="41"/>
      <c r="H3" s="41"/>
      <c r="I3" s="41"/>
      <c r="J3" s="25"/>
    </row>
    <row r="4" ht="29" customHeight="1" spans="1:10">
      <c r="A4" s="3" t="s">
        <v>760</v>
      </c>
      <c r="B4" s="3"/>
      <c r="C4" s="4" t="s">
        <v>857</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40000</v>
      </c>
      <c r="E7" s="7">
        <v>40000</v>
      </c>
      <c r="F7" s="7">
        <v>40000</v>
      </c>
      <c r="G7" s="3">
        <v>10</v>
      </c>
      <c r="H7" s="8">
        <v>1</v>
      </c>
      <c r="I7" s="7">
        <v>10</v>
      </c>
      <c r="J7" s="7"/>
    </row>
    <row r="8" ht="24" spans="1:10">
      <c r="A8" s="3"/>
      <c r="B8" s="3"/>
      <c r="C8" s="6" t="s">
        <v>771</v>
      </c>
      <c r="D8" s="7">
        <v>40000</v>
      </c>
      <c r="E8" s="7">
        <v>40000</v>
      </c>
      <c r="F8" s="7">
        <v>40000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96" customHeight="1" spans="1:10">
      <c r="A12" s="3"/>
      <c r="B12" s="42" t="s">
        <v>858</v>
      </c>
      <c r="C12" s="43"/>
      <c r="D12" s="43"/>
      <c r="E12" s="44"/>
      <c r="F12" s="13" t="s">
        <v>858</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27" spans="1:10">
      <c r="A15" s="56" t="s">
        <v>724</v>
      </c>
      <c r="B15" s="51" t="s">
        <v>730</v>
      </c>
      <c r="C15" s="19" t="s">
        <v>859</v>
      </c>
      <c r="D15" s="7" t="s">
        <v>752</v>
      </c>
      <c r="E15" s="7">
        <v>95</v>
      </c>
      <c r="F15" s="17" t="s">
        <v>733</v>
      </c>
      <c r="G15" s="18">
        <v>1</v>
      </c>
      <c r="H15" s="17">
        <v>20</v>
      </c>
      <c r="I15" s="17">
        <v>20</v>
      </c>
      <c r="J15" s="54" t="s">
        <v>780</v>
      </c>
    </row>
    <row r="16" ht="27" spans="1:10">
      <c r="A16" s="56"/>
      <c r="B16" s="51" t="s">
        <v>734</v>
      </c>
      <c r="C16" s="19" t="s">
        <v>860</v>
      </c>
      <c r="D16" s="7" t="s">
        <v>727</v>
      </c>
      <c r="E16" s="20">
        <v>100</v>
      </c>
      <c r="F16" s="17" t="s">
        <v>733</v>
      </c>
      <c r="G16" s="18">
        <v>1</v>
      </c>
      <c r="H16" s="17">
        <v>20</v>
      </c>
      <c r="I16" s="17">
        <v>20</v>
      </c>
      <c r="J16" s="54" t="s">
        <v>780</v>
      </c>
    </row>
    <row r="17" ht="27" spans="1:10">
      <c r="A17" s="15" t="s">
        <v>737</v>
      </c>
      <c r="B17" s="15" t="s">
        <v>741</v>
      </c>
      <c r="C17" s="19" t="s">
        <v>861</v>
      </c>
      <c r="D17" s="7" t="s">
        <v>727</v>
      </c>
      <c r="E17" s="7" t="s">
        <v>862</v>
      </c>
      <c r="F17" s="17" t="s">
        <v>733</v>
      </c>
      <c r="G17" s="18">
        <v>1</v>
      </c>
      <c r="H17" s="17">
        <v>20</v>
      </c>
      <c r="I17" s="17">
        <v>20</v>
      </c>
      <c r="J17" s="54" t="s">
        <v>780</v>
      </c>
    </row>
    <row r="18" ht="36" spans="1:10">
      <c r="A18" s="52" t="s">
        <v>749</v>
      </c>
      <c r="B18" s="53" t="s">
        <v>750</v>
      </c>
      <c r="C18" s="19" t="s">
        <v>863</v>
      </c>
      <c r="D18" s="7" t="s">
        <v>864</v>
      </c>
      <c r="E18" s="7">
        <v>10</v>
      </c>
      <c r="F18" s="17" t="s">
        <v>733</v>
      </c>
      <c r="G18" s="22">
        <v>1</v>
      </c>
      <c r="H18" s="7">
        <v>30</v>
      </c>
      <c r="I18" s="7">
        <v>30</v>
      </c>
      <c r="J18" s="54" t="s">
        <v>780</v>
      </c>
    </row>
    <row r="19" spans="1:10">
      <c r="A19" s="23" t="s">
        <v>783</v>
      </c>
      <c r="B19" s="23"/>
      <c r="C19" s="23"/>
      <c r="D19" s="23" t="s">
        <v>583</v>
      </c>
      <c r="E19" s="23"/>
      <c r="F19" s="23"/>
      <c r="G19" s="23"/>
      <c r="H19" s="23"/>
      <c r="I19" s="23"/>
      <c r="J19" s="23"/>
    </row>
    <row r="20" spans="1:10">
      <c r="A20" s="23" t="s">
        <v>784</v>
      </c>
      <c r="B20" s="23"/>
      <c r="C20" s="23"/>
      <c r="D20" s="23"/>
      <c r="E20" s="23"/>
      <c r="F20" s="23"/>
      <c r="G20" s="23"/>
      <c r="H20" s="23">
        <v>100</v>
      </c>
      <c r="I20" s="23">
        <v>100</v>
      </c>
      <c r="J20" s="27" t="s">
        <v>785</v>
      </c>
    </row>
    <row r="21" spans="1:10">
      <c r="A21" s="29"/>
      <c r="B21" s="29"/>
      <c r="C21" s="29"/>
      <c r="D21" s="29"/>
      <c r="E21" s="29"/>
      <c r="F21" s="29"/>
      <c r="G21" s="29"/>
      <c r="H21" s="29"/>
      <c r="I21" s="29"/>
      <c r="J21" s="32"/>
    </row>
    <row r="22" spans="1:10">
      <c r="A22" s="30" t="s">
        <v>754</v>
      </c>
      <c r="B22" s="31"/>
      <c r="C22" s="31"/>
      <c r="D22" s="31"/>
      <c r="E22" s="31"/>
      <c r="F22" s="31"/>
      <c r="G22" s="31"/>
      <c r="H22" s="31"/>
      <c r="I22" s="31"/>
      <c r="J22" s="33"/>
    </row>
    <row r="23" spans="1:10">
      <c r="A23" s="30" t="s">
        <v>755</v>
      </c>
      <c r="B23" s="30"/>
      <c r="C23" s="30"/>
      <c r="D23" s="30"/>
      <c r="E23" s="30"/>
      <c r="F23" s="30"/>
      <c r="G23" s="30"/>
      <c r="H23" s="30"/>
      <c r="I23" s="30"/>
      <c r="J23" s="30"/>
    </row>
    <row r="24" spans="1:10">
      <c r="A24" s="30" t="s">
        <v>756</v>
      </c>
      <c r="B24" s="30"/>
      <c r="C24" s="30"/>
      <c r="D24" s="30"/>
      <c r="E24" s="30"/>
      <c r="F24" s="30"/>
      <c r="G24" s="30"/>
      <c r="H24" s="30"/>
      <c r="I24" s="30"/>
      <c r="J24" s="30"/>
    </row>
    <row r="25" spans="1:10">
      <c r="A25" s="30" t="s">
        <v>786</v>
      </c>
      <c r="B25" s="30"/>
      <c r="C25" s="30"/>
      <c r="D25" s="30"/>
      <c r="E25" s="30"/>
      <c r="F25" s="30"/>
      <c r="G25" s="30"/>
      <c r="H25" s="30"/>
      <c r="I25" s="30"/>
      <c r="J25" s="30"/>
    </row>
    <row r="26" spans="1:10">
      <c r="A26" s="30" t="s">
        <v>787</v>
      </c>
      <c r="B26" s="30"/>
      <c r="C26" s="30"/>
      <c r="D26" s="30"/>
      <c r="E26" s="30"/>
      <c r="F26" s="30"/>
      <c r="G26" s="30"/>
      <c r="H26" s="30"/>
      <c r="I26" s="30"/>
      <c r="J26" s="30"/>
    </row>
    <row r="27" spans="1:10">
      <c r="A27" s="30" t="s">
        <v>788</v>
      </c>
      <c r="B27" s="30"/>
      <c r="C27" s="30"/>
      <c r="D27" s="30"/>
      <c r="E27" s="30"/>
      <c r="F27" s="30"/>
      <c r="G27" s="30"/>
      <c r="H27" s="30"/>
      <c r="I27" s="30"/>
      <c r="J27" s="30"/>
    </row>
    <row r="28" spans="1:10">
      <c r="A28" s="30" t="s">
        <v>789</v>
      </c>
      <c r="B28" s="30"/>
      <c r="C28" s="30"/>
      <c r="D28" s="30"/>
      <c r="E28" s="30"/>
      <c r="F28" s="30"/>
      <c r="G28" s="30"/>
      <c r="H28" s="30"/>
      <c r="I28" s="30"/>
      <c r="J28"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G13:G14"/>
    <mergeCell ref="H13:H14"/>
    <mergeCell ref="I13:I14"/>
    <mergeCell ref="J13:J14"/>
    <mergeCell ref="A6:B10"/>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9" workbookViewId="0">
      <selection activeCell="J21" sqref="J21"/>
    </sheetView>
  </sheetViews>
  <sheetFormatPr defaultColWidth="9" defaultRowHeight="13.5"/>
  <cols>
    <col min="10" max="10" width="12.625" customWidth="1"/>
  </cols>
  <sheetData>
    <row r="1" spans="1:10">
      <c r="A1" s="1"/>
      <c r="B1" s="1"/>
      <c r="C1" s="1"/>
      <c r="D1" s="1"/>
      <c r="E1" s="1"/>
      <c r="F1" s="1"/>
      <c r="G1" s="1"/>
      <c r="H1" s="1"/>
      <c r="I1" s="1"/>
      <c r="J1" s="24" t="s">
        <v>865</v>
      </c>
    </row>
    <row r="2" ht="22.5" spans="1:10">
      <c r="A2" s="41" t="s">
        <v>759</v>
      </c>
      <c r="B2" s="41"/>
      <c r="C2" s="41"/>
      <c r="D2" s="41"/>
      <c r="E2" s="41"/>
      <c r="F2" s="41"/>
      <c r="G2" s="41"/>
      <c r="H2" s="41"/>
      <c r="I2" s="41"/>
      <c r="J2" s="41"/>
    </row>
    <row r="3" ht="22.5" spans="1:10">
      <c r="A3" s="41"/>
      <c r="B3" s="41"/>
      <c r="C3" s="41"/>
      <c r="D3" s="41"/>
      <c r="E3" s="41"/>
      <c r="F3" s="41"/>
      <c r="G3" s="41"/>
      <c r="H3" s="41"/>
      <c r="I3" s="41"/>
      <c r="J3" s="25"/>
    </row>
    <row r="4" spans="1:10">
      <c r="A4" s="3" t="s">
        <v>760</v>
      </c>
      <c r="B4" s="3"/>
      <c r="C4" s="4" t="s">
        <v>866</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500000</v>
      </c>
      <c r="E7" s="7">
        <v>500000</v>
      </c>
      <c r="F7" s="7">
        <v>500000</v>
      </c>
      <c r="G7" s="3">
        <v>10</v>
      </c>
      <c r="H7" s="8">
        <v>1</v>
      </c>
      <c r="I7" s="7">
        <v>10</v>
      </c>
      <c r="J7" s="7"/>
    </row>
    <row r="8" ht="24" spans="1:10">
      <c r="A8" s="3"/>
      <c r="B8" s="3"/>
      <c r="C8" s="6" t="s">
        <v>771</v>
      </c>
      <c r="D8" s="7">
        <v>500000</v>
      </c>
      <c r="E8" s="7">
        <v>500000</v>
      </c>
      <c r="F8" s="7">
        <v>500000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61" customHeight="1" spans="1:10">
      <c r="A12" s="3"/>
      <c r="B12" s="42" t="s">
        <v>867</v>
      </c>
      <c r="C12" s="43"/>
      <c r="D12" s="43"/>
      <c r="E12" s="44"/>
      <c r="F12" s="13" t="s">
        <v>867</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108" spans="1:10">
      <c r="A15" s="15" t="s">
        <v>724</v>
      </c>
      <c r="B15" s="51" t="s">
        <v>725</v>
      </c>
      <c r="C15" s="16" t="s">
        <v>868</v>
      </c>
      <c r="D15" s="7" t="s">
        <v>727</v>
      </c>
      <c r="E15" s="7">
        <v>1</v>
      </c>
      <c r="F15" s="17" t="s">
        <v>869</v>
      </c>
      <c r="G15" s="18">
        <v>1</v>
      </c>
      <c r="H15" s="17">
        <v>20</v>
      </c>
      <c r="I15" s="17">
        <v>20</v>
      </c>
      <c r="J15" s="54" t="s">
        <v>780</v>
      </c>
    </row>
    <row r="16" ht="27" spans="1:10">
      <c r="A16" s="15"/>
      <c r="B16" s="51" t="s">
        <v>730</v>
      </c>
      <c r="C16" s="19" t="s">
        <v>781</v>
      </c>
      <c r="D16" s="7" t="s">
        <v>727</v>
      </c>
      <c r="E16" s="7">
        <v>100</v>
      </c>
      <c r="F16" s="17" t="s">
        <v>733</v>
      </c>
      <c r="G16" s="18">
        <v>1</v>
      </c>
      <c r="H16" s="17">
        <v>20</v>
      </c>
      <c r="I16" s="17">
        <v>20</v>
      </c>
      <c r="J16" s="54" t="s">
        <v>780</v>
      </c>
    </row>
    <row r="17" ht="72" spans="1:10">
      <c r="A17" s="15"/>
      <c r="B17" s="51" t="s">
        <v>734</v>
      </c>
      <c r="C17" s="19" t="s">
        <v>870</v>
      </c>
      <c r="D17" s="7" t="s">
        <v>727</v>
      </c>
      <c r="E17" s="20" t="s">
        <v>871</v>
      </c>
      <c r="F17" s="17" t="s">
        <v>733</v>
      </c>
      <c r="G17" s="18">
        <v>1</v>
      </c>
      <c r="H17" s="17">
        <v>20</v>
      </c>
      <c r="I17" s="17">
        <v>20</v>
      </c>
      <c r="J17" s="54" t="s">
        <v>780</v>
      </c>
    </row>
    <row r="18" ht="84" spans="1:10">
      <c r="A18" s="15" t="s">
        <v>737</v>
      </c>
      <c r="B18" s="15" t="s">
        <v>741</v>
      </c>
      <c r="C18" s="19" t="s">
        <v>872</v>
      </c>
      <c r="D18" s="7" t="s">
        <v>727</v>
      </c>
      <c r="E18" s="7" t="s">
        <v>873</v>
      </c>
      <c r="F18" s="17" t="s">
        <v>733</v>
      </c>
      <c r="G18" s="18">
        <v>1</v>
      </c>
      <c r="H18" s="17">
        <v>20</v>
      </c>
      <c r="I18" s="17">
        <v>20</v>
      </c>
      <c r="J18" s="54" t="s">
        <v>780</v>
      </c>
    </row>
    <row r="19" ht="36" spans="1:10">
      <c r="A19" s="52" t="s">
        <v>749</v>
      </c>
      <c r="B19" s="53" t="s">
        <v>750</v>
      </c>
      <c r="C19" s="19" t="s">
        <v>751</v>
      </c>
      <c r="D19" s="7" t="s">
        <v>752</v>
      </c>
      <c r="E19" s="7">
        <v>90</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3.875" customWidth="1"/>
  </cols>
  <sheetData>
    <row r="1" spans="1:10">
      <c r="A1" s="1"/>
      <c r="B1" s="1"/>
      <c r="C1" s="1"/>
      <c r="D1" s="1"/>
      <c r="E1" s="1"/>
      <c r="F1" s="1"/>
      <c r="G1" s="1"/>
      <c r="H1" s="1"/>
      <c r="I1" s="1"/>
      <c r="J1" s="24" t="s">
        <v>874</v>
      </c>
    </row>
    <row r="2" ht="22.5" spans="1:10">
      <c r="A2" s="41" t="s">
        <v>759</v>
      </c>
      <c r="B2" s="41"/>
      <c r="C2" s="41"/>
      <c r="D2" s="41"/>
      <c r="E2" s="41"/>
      <c r="F2" s="41"/>
      <c r="G2" s="41"/>
      <c r="H2" s="41"/>
      <c r="I2" s="41"/>
      <c r="J2" s="41"/>
    </row>
    <row r="3" ht="22.5" spans="1:10">
      <c r="A3" s="41"/>
      <c r="B3" s="41"/>
      <c r="C3" s="41"/>
      <c r="D3" s="41"/>
      <c r="E3" s="41"/>
      <c r="F3" s="41"/>
      <c r="G3" s="41"/>
      <c r="H3" s="41"/>
      <c r="I3" s="41"/>
      <c r="J3" s="25"/>
    </row>
    <row r="4" ht="33" customHeight="1" spans="1:10">
      <c r="A4" s="3" t="s">
        <v>760</v>
      </c>
      <c r="B4" s="3"/>
      <c r="C4" s="4" t="s">
        <v>875</v>
      </c>
      <c r="D4" s="4"/>
      <c r="E4" s="4"/>
      <c r="F4" s="4"/>
      <c r="G4" s="4"/>
      <c r="H4" s="4"/>
      <c r="I4" s="4"/>
      <c r="J4" s="4"/>
    </row>
    <row r="5" ht="42" customHeight="1"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250000</v>
      </c>
      <c r="E7" s="7">
        <v>250000</v>
      </c>
      <c r="F7" s="7">
        <v>250000</v>
      </c>
      <c r="G7" s="3">
        <v>10</v>
      </c>
      <c r="H7" s="8">
        <v>1</v>
      </c>
      <c r="I7" s="7">
        <v>10</v>
      </c>
      <c r="J7" s="7"/>
    </row>
    <row r="8" ht="24" spans="1:10">
      <c r="A8" s="3"/>
      <c r="B8" s="3"/>
      <c r="C8" s="6" t="s">
        <v>771</v>
      </c>
      <c r="D8" s="7">
        <v>250000</v>
      </c>
      <c r="E8" s="7">
        <v>250000</v>
      </c>
      <c r="F8" s="7">
        <v>250000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3" customHeight="1" spans="1:10">
      <c r="A12" s="3"/>
      <c r="B12" s="42" t="s">
        <v>867</v>
      </c>
      <c r="C12" s="43"/>
      <c r="D12" s="43"/>
      <c r="E12" s="44"/>
      <c r="F12" s="13" t="s">
        <v>867</v>
      </c>
      <c r="G12" s="13"/>
      <c r="H12" s="13"/>
      <c r="I12" s="13"/>
      <c r="J12" s="13"/>
    </row>
    <row r="13" spans="1:10">
      <c r="A13" s="45" t="s">
        <v>777</v>
      </c>
      <c r="B13" s="46"/>
      <c r="C13" s="47"/>
      <c r="D13" s="45" t="s">
        <v>778</v>
      </c>
      <c r="E13" s="46"/>
      <c r="F13" s="47"/>
      <c r="G13" s="48" t="s">
        <v>722</v>
      </c>
      <c r="H13" s="48" t="s">
        <v>767</v>
      </c>
      <c r="I13" s="48" t="s">
        <v>769</v>
      </c>
      <c r="J13" s="48" t="s">
        <v>723</v>
      </c>
    </row>
    <row r="14" spans="1:10">
      <c r="A14" s="49" t="s">
        <v>716</v>
      </c>
      <c r="B14" s="3" t="s">
        <v>717</v>
      </c>
      <c r="C14" s="3" t="s">
        <v>718</v>
      </c>
      <c r="D14" s="3" t="s">
        <v>719</v>
      </c>
      <c r="E14" s="3" t="s">
        <v>720</v>
      </c>
      <c r="F14" s="14" t="s">
        <v>721</v>
      </c>
      <c r="G14" s="50"/>
      <c r="H14" s="50"/>
      <c r="I14" s="50"/>
      <c r="J14" s="50"/>
    </row>
    <row r="15" ht="84" customHeight="1" spans="1:10">
      <c r="A15" s="15" t="s">
        <v>724</v>
      </c>
      <c r="B15" s="51" t="s">
        <v>725</v>
      </c>
      <c r="C15" s="16" t="s">
        <v>875</v>
      </c>
      <c r="D15" s="7" t="s">
        <v>727</v>
      </c>
      <c r="E15" s="7">
        <v>250000</v>
      </c>
      <c r="F15" s="17" t="s">
        <v>779</v>
      </c>
      <c r="G15" s="18">
        <v>1</v>
      </c>
      <c r="H15" s="17">
        <v>20</v>
      </c>
      <c r="I15" s="17">
        <v>20</v>
      </c>
      <c r="J15" s="54" t="s">
        <v>780</v>
      </c>
    </row>
    <row r="16" ht="27" spans="1:10">
      <c r="A16" s="15"/>
      <c r="B16" s="51" t="s">
        <v>730</v>
      </c>
      <c r="C16" s="19" t="s">
        <v>781</v>
      </c>
      <c r="D16" s="7" t="s">
        <v>727</v>
      </c>
      <c r="E16" s="7">
        <v>100</v>
      </c>
      <c r="F16" s="17" t="s">
        <v>733</v>
      </c>
      <c r="G16" s="18">
        <v>1</v>
      </c>
      <c r="H16" s="17">
        <v>20</v>
      </c>
      <c r="I16" s="17">
        <v>20</v>
      </c>
      <c r="J16" s="54" t="s">
        <v>780</v>
      </c>
    </row>
    <row r="17" ht="27" spans="1:10">
      <c r="A17" s="15"/>
      <c r="B17" s="51" t="s">
        <v>734</v>
      </c>
      <c r="C17" s="19" t="s">
        <v>735</v>
      </c>
      <c r="D17" s="7" t="s">
        <v>727</v>
      </c>
      <c r="E17" s="20">
        <v>100</v>
      </c>
      <c r="F17" s="17" t="s">
        <v>733</v>
      </c>
      <c r="G17" s="18">
        <v>1</v>
      </c>
      <c r="H17" s="17">
        <v>20</v>
      </c>
      <c r="I17" s="17">
        <v>20</v>
      </c>
      <c r="J17" s="54" t="s">
        <v>780</v>
      </c>
    </row>
    <row r="18" ht="36" spans="1:10">
      <c r="A18" s="15" t="s">
        <v>737</v>
      </c>
      <c r="B18" s="15" t="s">
        <v>741</v>
      </c>
      <c r="C18" s="19" t="s">
        <v>876</v>
      </c>
      <c r="D18" s="7" t="s">
        <v>727</v>
      </c>
      <c r="E18" s="7" t="s">
        <v>873</v>
      </c>
      <c r="F18" s="17" t="s">
        <v>733</v>
      </c>
      <c r="G18" s="18">
        <v>1</v>
      </c>
      <c r="H18" s="17">
        <v>20</v>
      </c>
      <c r="I18" s="17">
        <v>20</v>
      </c>
      <c r="J18" s="54" t="s">
        <v>780</v>
      </c>
    </row>
    <row r="19" ht="36" spans="1:10">
      <c r="A19" s="52" t="s">
        <v>749</v>
      </c>
      <c r="B19" s="53" t="s">
        <v>750</v>
      </c>
      <c r="C19" s="19" t="s">
        <v>751</v>
      </c>
      <c r="D19" s="7" t="s">
        <v>752</v>
      </c>
      <c r="E19" s="7">
        <v>90</v>
      </c>
      <c r="F19" s="17" t="s">
        <v>733</v>
      </c>
      <c r="G19" s="22">
        <v>1</v>
      </c>
      <c r="H19" s="7">
        <v>10</v>
      </c>
      <c r="I19" s="7">
        <v>10</v>
      </c>
      <c r="J19" s="54"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opLeftCell="A12" workbookViewId="0">
      <selection activeCell="J21" sqref="J21"/>
    </sheetView>
  </sheetViews>
  <sheetFormatPr defaultColWidth="9" defaultRowHeight="13.5"/>
  <cols>
    <col min="10" max="10" width="12.5" customWidth="1"/>
  </cols>
  <sheetData>
    <row r="1" spans="1:10">
      <c r="A1" s="1"/>
      <c r="B1" s="1"/>
      <c r="C1" s="1"/>
      <c r="D1" s="1"/>
      <c r="E1" s="1"/>
      <c r="F1" s="1"/>
      <c r="G1" s="1"/>
      <c r="H1" s="1"/>
      <c r="I1" s="1"/>
      <c r="J1" s="24" t="s">
        <v>877</v>
      </c>
    </row>
    <row r="2" ht="22.5" spans="1:10">
      <c r="A2" s="41" t="s">
        <v>759</v>
      </c>
      <c r="B2" s="41"/>
      <c r="C2" s="41"/>
      <c r="D2" s="41"/>
      <c r="E2" s="41"/>
      <c r="F2" s="41"/>
      <c r="G2" s="41"/>
      <c r="H2" s="41"/>
      <c r="I2" s="41"/>
      <c r="J2" s="41"/>
    </row>
    <row r="3" ht="22.5" spans="1:10">
      <c r="A3" s="41"/>
      <c r="B3" s="41"/>
      <c r="C3" s="41"/>
      <c r="D3" s="41"/>
      <c r="E3" s="41"/>
      <c r="F3" s="41"/>
      <c r="G3" s="41"/>
      <c r="H3" s="41"/>
      <c r="I3" s="41"/>
      <c r="J3" s="25"/>
    </row>
    <row r="4" ht="39" customHeight="1" spans="1:10">
      <c r="A4" s="3" t="s">
        <v>760</v>
      </c>
      <c r="B4" s="3"/>
      <c r="C4" s="4" t="s">
        <v>878</v>
      </c>
      <c r="D4" s="4"/>
      <c r="E4" s="4"/>
      <c r="F4" s="4"/>
      <c r="G4" s="4"/>
      <c r="H4" s="4"/>
      <c r="I4" s="4"/>
      <c r="J4" s="4"/>
    </row>
    <row r="5" ht="40" customHeight="1" spans="1:10">
      <c r="A5" s="3" t="s">
        <v>762</v>
      </c>
      <c r="B5" s="3"/>
      <c r="C5" s="5" t="s">
        <v>588</v>
      </c>
      <c r="D5" s="5"/>
      <c r="E5" s="5"/>
      <c r="F5" s="3" t="s">
        <v>763</v>
      </c>
      <c r="G5" s="4" t="s">
        <v>588</v>
      </c>
      <c r="H5" s="4"/>
      <c r="I5" s="4"/>
      <c r="J5" s="4"/>
    </row>
    <row r="6" ht="51" customHeight="1" spans="1:10">
      <c r="A6" s="3" t="s">
        <v>764</v>
      </c>
      <c r="B6" s="3"/>
      <c r="C6" s="3"/>
      <c r="D6" s="3" t="s">
        <v>765</v>
      </c>
      <c r="E6" s="3" t="s">
        <v>502</v>
      </c>
      <c r="F6" s="3" t="s">
        <v>766</v>
      </c>
      <c r="G6" s="3" t="s">
        <v>767</v>
      </c>
      <c r="H6" s="3" t="s">
        <v>768</v>
      </c>
      <c r="I6" s="3" t="s">
        <v>769</v>
      </c>
      <c r="J6" s="3"/>
    </row>
    <row r="7" ht="45" customHeight="1" spans="1:10">
      <c r="A7" s="3"/>
      <c r="B7" s="3"/>
      <c r="C7" s="6" t="s">
        <v>770</v>
      </c>
      <c r="D7" s="7">
        <v>20</v>
      </c>
      <c r="E7" s="7">
        <v>20</v>
      </c>
      <c r="F7" s="7">
        <v>20</v>
      </c>
      <c r="G7" s="3">
        <v>10</v>
      </c>
      <c r="H7" s="8">
        <v>1</v>
      </c>
      <c r="I7" s="7">
        <v>10</v>
      </c>
      <c r="J7" s="7"/>
    </row>
    <row r="8" ht="24" spans="1:10">
      <c r="A8" s="3"/>
      <c r="B8" s="3"/>
      <c r="C8" s="6" t="s">
        <v>771</v>
      </c>
      <c r="D8" s="7">
        <v>20</v>
      </c>
      <c r="E8" s="7">
        <v>20</v>
      </c>
      <c r="F8" s="7">
        <v>20</v>
      </c>
      <c r="G8" s="3">
        <v>10</v>
      </c>
      <c r="H8" s="8">
        <v>1</v>
      </c>
      <c r="I8" s="7">
        <v>10</v>
      </c>
      <c r="J8" s="7"/>
    </row>
    <row r="9" ht="24" spans="1:10">
      <c r="A9" s="3"/>
      <c r="B9" s="3"/>
      <c r="C9" s="6" t="s">
        <v>772</v>
      </c>
      <c r="D9" s="9"/>
      <c r="E9" s="9"/>
      <c r="F9" s="9"/>
      <c r="G9" s="3" t="s">
        <v>506</v>
      </c>
      <c r="H9" s="9"/>
      <c r="I9" s="13" t="s">
        <v>506</v>
      </c>
      <c r="J9" s="13"/>
    </row>
    <row r="10" ht="35" customHeight="1" spans="1:10">
      <c r="A10" s="3"/>
      <c r="B10" s="3"/>
      <c r="C10" s="6" t="s">
        <v>773</v>
      </c>
      <c r="D10" s="10" t="s">
        <v>506</v>
      </c>
      <c r="E10" s="10" t="s">
        <v>506</v>
      </c>
      <c r="F10" s="10" t="s">
        <v>506</v>
      </c>
      <c r="G10" s="11" t="s">
        <v>506</v>
      </c>
      <c r="H10" s="12"/>
      <c r="I10" s="10" t="s">
        <v>506</v>
      </c>
      <c r="J10" s="10"/>
    </row>
    <row r="11" ht="35" customHeight="1" spans="1:10">
      <c r="A11" s="3" t="s">
        <v>774</v>
      </c>
      <c r="B11" s="3" t="s">
        <v>775</v>
      </c>
      <c r="C11" s="3"/>
      <c r="D11" s="3"/>
      <c r="E11" s="3"/>
      <c r="F11" s="13" t="s">
        <v>599</v>
      </c>
      <c r="G11" s="13"/>
      <c r="H11" s="13"/>
      <c r="I11" s="13"/>
      <c r="J11" s="13"/>
    </row>
    <row r="12" ht="79" customHeight="1" spans="1:10">
      <c r="A12" s="3"/>
      <c r="B12" s="42" t="s">
        <v>776</v>
      </c>
      <c r="C12" s="43"/>
      <c r="D12" s="43"/>
      <c r="E12" s="44"/>
      <c r="F12" s="13" t="s">
        <v>776</v>
      </c>
      <c r="G12" s="13"/>
      <c r="H12" s="13"/>
      <c r="I12" s="13"/>
      <c r="J12" s="13"/>
    </row>
    <row r="13" ht="48" customHeight="1" spans="1:10">
      <c r="A13" s="45" t="s">
        <v>777</v>
      </c>
      <c r="B13" s="46"/>
      <c r="C13" s="47"/>
      <c r="D13" s="45" t="s">
        <v>778</v>
      </c>
      <c r="E13" s="46"/>
      <c r="F13" s="47"/>
      <c r="G13" s="48" t="s">
        <v>722</v>
      </c>
      <c r="H13" s="48" t="s">
        <v>767</v>
      </c>
      <c r="I13" s="48" t="s">
        <v>769</v>
      </c>
      <c r="J13" s="48" t="s">
        <v>723</v>
      </c>
    </row>
    <row r="14" ht="35" customHeight="1" spans="1:10">
      <c r="A14" s="49" t="s">
        <v>716</v>
      </c>
      <c r="B14" s="3" t="s">
        <v>717</v>
      </c>
      <c r="C14" s="3" t="s">
        <v>718</v>
      </c>
      <c r="D14" s="3" t="s">
        <v>719</v>
      </c>
      <c r="E14" s="3" t="s">
        <v>720</v>
      </c>
      <c r="F14" s="14" t="s">
        <v>721</v>
      </c>
      <c r="G14" s="50"/>
      <c r="H14" s="50"/>
      <c r="I14" s="50"/>
      <c r="J14" s="50"/>
    </row>
    <row r="15" ht="87" customHeight="1" spans="1:10">
      <c r="A15" s="15" t="s">
        <v>724</v>
      </c>
      <c r="B15" s="51" t="s">
        <v>725</v>
      </c>
      <c r="C15" s="16" t="s">
        <v>878</v>
      </c>
      <c r="D15" s="7" t="s">
        <v>727</v>
      </c>
      <c r="E15" s="7">
        <v>20</v>
      </c>
      <c r="F15" s="17" t="s">
        <v>879</v>
      </c>
      <c r="G15" s="18">
        <v>1</v>
      </c>
      <c r="H15" s="17">
        <v>20</v>
      </c>
      <c r="I15" s="17">
        <v>20</v>
      </c>
      <c r="J15" s="54" t="s">
        <v>780</v>
      </c>
    </row>
    <row r="16" ht="36" customHeight="1" spans="1:13">
      <c r="A16" s="15"/>
      <c r="B16" s="51" t="s">
        <v>730</v>
      </c>
      <c r="C16" s="19" t="s">
        <v>781</v>
      </c>
      <c r="D16" s="7" t="s">
        <v>727</v>
      </c>
      <c r="E16" s="7">
        <v>100</v>
      </c>
      <c r="F16" s="17" t="s">
        <v>733</v>
      </c>
      <c r="G16" s="18">
        <v>1</v>
      </c>
      <c r="H16" s="17">
        <v>20</v>
      </c>
      <c r="I16" s="17">
        <v>20</v>
      </c>
      <c r="J16" s="54" t="s">
        <v>780</v>
      </c>
      <c r="M16" s="55"/>
    </row>
    <row r="17" ht="39" customHeight="1" spans="1:10">
      <c r="A17" s="15"/>
      <c r="B17" s="51" t="s">
        <v>734</v>
      </c>
      <c r="C17" s="19" t="s">
        <v>735</v>
      </c>
      <c r="D17" s="7" t="s">
        <v>727</v>
      </c>
      <c r="E17" s="20">
        <v>100</v>
      </c>
      <c r="F17" s="17" t="s">
        <v>733</v>
      </c>
      <c r="G17" s="18">
        <v>1</v>
      </c>
      <c r="H17" s="17">
        <v>20</v>
      </c>
      <c r="I17" s="17">
        <v>20</v>
      </c>
      <c r="J17" s="54" t="s">
        <v>780</v>
      </c>
    </row>
    <row r="18" ht="84" spans="1:10">
      <c r="A18" s="15" t="s">
        <v>737</v>
      </c>
      <c r="B18" s="15" t="s">
        <v>741</v>
      </c>
      <c r="C18" s="19" t="s">
        <v>880</v>
      </c>
      <c r="D18" s="7" t="s">
        <v>727</v>
      </c>
      <c r="E18" s="7" t="s">
        <v>881</v>
      </c>
      <c r="F18" s="17" t="s">
        <v>733</v>
      </c>
      <c r="G18" s="18">
        <v>1</v>
      </c>
      <c r="H18" s="17">
        <v>20</v>
      </c>
      <c r="I18" s="17">
        <v>20</v>
      </c>
      <c r="J18" s="54" t="s">
        <v>780</v>
      </c>
    </row>
    <row r="19" ht="36" spans="1:10">
      <c r="A19" s="52" t="s">
        <v>749</v>
      </c>
      <c r="B19" s="53" t="s">
        <v>750</v>
      </c>
      <c r="C19" s="19" t="s">
        <v>751</v>
      </c>
      <c r="D19" s="7" t="s">
        <v>752</v>
      </c>
      <c r="E19" s="7">
        <v>90</v>
      </c>
      <c r="F19" s="17" t="s">
        <v>733</v>
      </c>
      <c r="G19" s="22">
        <v>1</v>
      </c>
      <c r="H19" s="7">
        <v>10</v>
      </c>
      <c r="I19" s="7">
        <v>10</v>
      </c>
      <c r="J19" s="54" t="s">
        <v>780</v>
      </c>
    </row>
    <row r="20" ht="30" customHeight="1" spans="1:10">
      <c r="A20" s="23" t="s">
        <v>783</v>
      </c>
      <c r="B20" s="23"/>
      <c r="C20" s="23"/>
      <c r="D20" s="23" t="s">
        <v>583</v>
      </c>
      <c r="E20" s="23"/>
      <c r="F20" s="23"/>
      <c r="G20" s="23"/>
      <c r="H20" s="23"/>
      <c r="I20" s="23"/>
      <c r="J20" s="23"/>
    </row>
    <row r="21" ht="54" customHeight="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1.625" customWidth="1"/>
  </cols>
  <sheetData>
    <row r="1" s="36" customFormat="1" spans="1:10">
      <c r="A1" s="37"/>
      <c r="B1" s="37"/>
      <c r="C1" s="37"/>
      <c r="D1" s="37"/>
      <c r="E1" s="37"/>
      <c r="F1" s="37"/>
      <c r="G1" s="37"/>
      <c r="H1" s="37"/>
      <c r="I1" s="37"/>
      <c r="J1" s="24" t="s">
        <v>882</v>
      </c>
    </row>
    <row r="2" s="36" customFormat="1" ht="22.5" spans="1:10">
      <c r="A2" s="2" t="s">
        <v>759</v>
      </c>
      <c r="B2" s="2"/>
      <c r="C2" s="2"/>
      <c r="D2" s="2"/>
      <c r="E2" s="2"/>
      <c r="F2" s="2"/>
      <c r="G2" s="2"/>
      <c r="H2" s="2"/>
      <c r="I2" s="2"/>
      <c r="J2" s="2"/>
    </row>
    <row r="3" s="36" customFormat="1" ht="22.5" spans="1:10">
      <c r="A3" s="2"/>
      <c r="B3" s="2"/>
      <c r="C3" s="2"/>
      <c r="D3" s="2"/>
      <c r="E3" s="2"/>
      <c r="F3" s="2"/>
      <c r="G3" s="2"/>
      <c r="H3" s="2"/>
      <c r="I3" s="2"/>
      <c r="J3" s="25"/>
    </row>
    <row r="4" spans="1:10">
      <c r="A4" s="3" t="s">
        <v>760</v>
      </c>
      <c r="B4" s="3"/>
      <c r="C4" s="4" t="s">
        <v>883</v>
      </c>
      <c r="D4" s="4"/>
      <c r="E4" s="4"/>
      <c r="F4" s="4"/>
      <c r="G4" s="4"/>
      <c r="H4" s="4"/>
      <c r="I4" s="4"/>
      <c r="J4" s="4"/>
    </row>
    <row r="5" spans="1:10">
      <c r="A5" s="38" t="s">
        <v>762</v>
      </c>
      <c r="B5" s="38"/>
      <c r="C5" s="39" t="s">
        <v>588</v>
      </c>
      <c r="D5" s="39"/>
      <c r="E5" s="39"/>
      <c r="F5" s="38" t="s">
        <v>763</v>
      </c>
      <c r="G5" s="40" t="s">
        <v>588</v>
      </c>
      <c r="H5" s="40"/>
      <c r="I5" s="40"/>
      <c r="J5" s="40"/>
    </row>
    <row r="6" spans="1:10">
      <c r="A6" s="3" t="s">
        <v>764</v>
      </c>
      <c r="B6" s="3"/>
      <c r="C6" s="3"/>
      <c r="D6" s="3" t="s">
        <v>765</v>
      </c>
      <c r="E6" s="3" t="s">
        <v>502</v>
      </c>
      <c r="F6" s="3" t="s">
        <v>766</v>
      </c>
      <c r="G6" s="3" t="s">
        <v>767</v>
      </c>
      <c r="H6" s="3" t="s">
        <v>768</v>
      </c>
      <c r="I6" s="3" t="s">
        <v>769</v>
      </c>
      <c r="J6" s="3"/>
    </row>
    <row r="7" ht="24" spans="1:10">
      <c r="A7" s="3"/>
      <c r="B7" s="3"/>
      <c r="C7" s="6" t="s">
        <v>770</v>
      </c>
      <c r="D7" s="7">
        <v>3000</v>
      </c>
      <c r="E7" s="7">
        <v>3000</v>
      </c>
      <c r="F7" s="7">
        <v>3000</v>
      </c>
      <c r="G7" s="3">
        <v>10</v>
      </c>
      <c r="H7" s="8">
        <v>1</v>
      </c>
      <c r="I7" s="7">
        <v>10</v>
      </c>
      <c r="J7" s="7"/>
    </row>
    <row r="8" ht="24" spans="1:10">
      <c r="A8" s="3"/>
      <c r="B8" s="3"/>
      <c r="C8" s="6" t="s">
        <v>771</v>
      </c>
      <c r="D8" s="7">
        <v>3000</v>
      </c>
      <c r="E8" s="7">
        <v>3000</v>
      </c>
      <c r="F8" s="7">
        <v>3000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55" customHeight="1" spans="1:10">
      <c r="A12" s="3"/>
      <c r="B12" s="4" t="s">
        <v>884</v>
      </c>
      <c r="C12" s="4"/>
      <c r="D12" s="4"/>
      <c r="E12" s="4"/>
      <c r="F12" s="13" t="s">
        <v>884</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27" spans="1:10">
      <c r="A15" s="15" t="s">
        <v>724</v>
      </c>
      <c r="B15" s="15" t="s">
        <v>725</v>
      </c>
      <c r="C15" s="16" t="s">
        <v>885</v>
      </c>
      <c r="D15" s="7" t="s">
        <v>727</v>
      </c>
      <c r="E15" s="7">
        <v>3000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886</v>
      </c>
      <c r="D17" s="7" t="s">
        <v>727</v>
      </c>
      <c r="E17" s="20" t="s">
        <v>887</v>
      </c>
      <c r="F17" s="17" t="s">
        <v>733</v>
      </c>
      <c r="G17" s="18">
        <v>1</v>
      </c>
      <c r="H17" s="17">
        <v>20</v>
      </c>
      <c r="I17" s="17">
        <v>20</v>
      </c>
      <c r="J17" s="26" t="s">
        <v>780</v>
      </c>
    </row>
    <row r="18" ht="36" spans="1:10">
      <c r="A18" s="15" t="s">
        <v>737</v>
      </c>
      <c r="B18" s="15" t="s">
        <v>738</v>
      </c>
      <c r="C18" s="19" t="s">
        <v>888</v>
      </c>
      <c r="D18" s="7" t="s">
        <v>727</v>
      </c>
      <c r="E18" s="7" t="s">
        <v>889</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0.875" customWidth="1"/>
  </cols>
  <sheetData>
    <row r="1" s="36" customFormat="1" spans="1:10">
      <c r="A1" s="37"/>
      <c r="B1" s="37"/>
      <c r="C1" s="37"/>
      <c r="D1" s="37"/>
      <c r="E1" s="37"/>
      <c r="F1" s="37"/>
      <c r="G1" s="37"/>
      <c r="H1" s="37"/>
      <c r="I1" s="37"/>
      <c r="J1" s="24" t="s">
        <v>890</v>
      </c>
    </row>
    <row r="2" s="36" customFormat="1" ht="22.5" spans="1:10">
      <c r="A2" s="2" t="s">
        <v>759</v>
      </c>
      <c r="B2" s="2"/>
      <c r="C2" s="2"/>
      <c r="D2" s="2"/>
      <c r="E2" s="2"/>
      <c r="F2" s="2"/>
      <c r="G2" s="2"/>
      <c r="H2" s="2"/>
      <c r="I2" s="2"/>
      <c r="J2" s="2"/>
    </row>
    <row r="3" s="36" customFormat="1" ht="22.5" spans="1:10">
      <c r="A3" s="2"/>
      <c r="B3" s="2"/>
      <c r="C3" s="2"/>
      <c r="D3" s="2"/>
      <c r="E3" s="2"/>
      <c r="F3" s="2"/>
      <c r="G3" s="2"/>
      <c r="H3" s="2"/>
      <c r="I3" s="2"/>
      <c r="J3" s="25"/>
    </row>
    <row r="4" spans="1:10">
      <c r="A4" s="3" t="s">
        <v>760</v>
      </c>
      <c r="B4" s="3"/>
      <c r="C4" s="4" t="s">
        <v>658</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27015</v>
      </c>
      <c r="E7" s="7">
        <v>27015</v>
      </c>
      <c r="F7" s="7">
        <v>27015</v>
      </c>
      <c r="G7" s="3">
        <v>10</v>
      </c>
      <c r="H7" s="8">
        <v>1</v>
      </c>
      <c r="I7" s="7">
        <v>10</v>
      </c>
      <c r="J7" s="7"/>
    </row>
    <row r="8" ht="24" spans="1:10">
      <c r="A8" s="3"/>
      <c r="B8" s="3"/>
      <c r="C8" s="6" t="s">
        <v>771</v>
      </c>
      <c r="D8" s="7">
        <v>27015</v>
      </c>
      <c r="E8" s="7">
        <v>27015</v>
      </c>
      <c r="F8" s="7">
        <v>27015</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2" customHeight="1" spans="1:10">
      <c r="A12" s="3"/>
      <c r="B12" s="4" t="s">
        <v>891</v>
      </c>
      <c r="C12" s="4"/>
      <c r="D12" s="4"/>
      <c r="E12" s="4"/>
      <c r="F12" s="13" t="s">
        <v>891</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48" spans="1:10">
      <c r="A15" s="15" t="s">
        <v>724</v>
      </c>
      <c r="B15" s="15" t="s">
        <v>725</v>
      </c>
      <c r="C15" s="16" t="s">
        <v>658</v>
      </c>
      <c r="D15" s="7" t="s">
        <v>727</v>
      </c>
      <c r="E15" s="7">
        <v>27015</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894</v>
      </c>
      <c r="D18" s="7" t="s">
        <v>727</v>
      </c>
      <c r="E18" s="19" t="s">
        <v>894</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2.5" customWidth="1"/>
  </cols>
  <sheetData>
    <row r="1" spans="1:10">
      <c r="A1" s="1"/>
      <c r="B1" s="1"/>
      <c r="C1" s="1"/>
      <c r="D1" s="1"/>
      <c r="E1" s="1"/>
      <c r="F1" s="1"/>
      <c r="G1" s="1"/>
      <c r="H1" s="1"/>
      <c r="I1" s="1"/>
      <c r="J1" s="24" t="s">
        <v>895</v>
      </c>
    </row>
    <row r="2" s="36" customFormat="1" ht="22.5" spans="1:10">
      <c r="A2" s="2" t="s">
        <v>759</v>
      </c>
      <c r="B2" s="2"/>
      <c r="C2" s="2"/>
      <c r="D2" s="2"/>
      <c r="E2" s="2"/>
      <c r="F2" s="2"/>
      <c r="G2" s="2"/>
      <c r="H2" s="2"/>
      <c r="I2" s="2"/>
      <c r="J2" s="2"/>
    </row>
    <row r="3" s="36" customFormat="1" ht="22.5" spans="1:10">
      <c r="A3" s="2"/>
      <c r="B3" s="2"/>
      <c r="C3" s="2"/>
      <c r="D3" s="2"/>
      <c r="E3" s="2"/>
      <c r="F3" s="2"/>
      <c r="G3" s="2"/>
      <c r="H3" s="2"/>
      <c r="I3" s="2"/>
      <c r="J3" s="25"/>
    </row>
    <row r="4" spans="1:10">
      <c r="A4" s="3" t="s">
        <v>760</v>
      </c>
      <c r="B4" s="3"/>
      <c r="C4" s="4" t="s">
        <v>659</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24000</v>
      </c>
      <c r="E7" s="7">
        <v>24000</v>
      </c>
      <c r="F7" s="7">
        <v>24000</v>
      </c>
      <c r="G7" s="3">
        <v>10</v>
      </c>
      <c r="H7" s="8">
        <v>1</v>
      </c>
      <c r="I7" s="7">
        <v>10</v>
      </c>
      <c r="J7" s="7"/>
    </row>
    <row r="8" ht="24" spans="1:10">
      <c r="A8" s="3"/>
      <c r="B8" s="3"/>
      <c r="C8" s="6" t="s">
        <v>771</v>
      </c>
      <c r="D8" s="7">
        <v>24000</v>
      </c>
      <c r="E8" s="7">
        <v>24000</v>
      </c>
      <c r="F8" s="7">
        <v>24000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8" customHeight="1" spans="1:10">
      <c r="A12" s="3"/>
      <c r="B12" s="4" t="s">
        <v>891</v>
      </c>
      <c r="C12" s="4"/>
      <c r="D12" s="4"/>
      <c r="E12" s="4"/>
      <c r="F12" s="13" t="s">
        <v>891</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659</v>
      </c>
      <c r="D15" s="7" t="s">
        <v>727</v>
      </c>
      <c r="E15" s="7">
        <v>24000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894</v>
      </c>
      <c r="D18" s="7" t="s">
        <v>727</v>
      </c>
      <c r="E18" s="19" t="s">
        <v>894</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5" max="5" width="12.125" customWidth="1"/>
    <col min="10" max="10" width="11.625" customWidth="1"/>
  </cols>
  <sheetData>
    <row r="1" spans="1:10">
      <c r="A1" s="1"/>
      <c r="B1" s="1"/>
      <c r="C1" s="1"/>
      <c r="D1" s="1"/>
      <c r="E1" s="1"/>
      <c r="F1" s="1"/>
      <c r="G1" s="1"/>
      <c r="H1" s="1"/>
      <c r="I1" s="1"/>
      <c r="J1" s="24" t="s">
        <v>896</v>
      </c>
    </row>
    <row r="2" s="36" customFormat="1" ht="22.5" spans="1:10">
      <c r="A2" s="2" t="s">
        <v>759</v>
      </c>
      <c r="B2" s="2"/>
      <c r="C2" s="2"/>
      <c r="D2" s="2"/>
      <c r="E2" s="2"/>
      <c r="F2" s="2"/>
      <c r="G2" s="2"/>
      <c r="H2" s="2"/>
      <c r="I2" s="2"/>
      <c r="J2" s="2"/>
    </row>
    <row r="3" s="36" customFormat="1" ht="22.5" spans="1:10">
      <c r="A3" s="2"/>
      <c r="B3" s="2"/>
      <c r="C3" s="2"/>
      <c r="D3" s="2"/>
      <c r="E3" s="2"/>
      <c r="F3" s="2"/>
      <c r="G3" s="2"/>
      <c r="H3" s="2"/>
      <c r="I3" s="2"/>
      <c r="J3" s="25"/>
    </row>
    <row r="4" spans="1:10">
      <c r="A4" s="3" t="s">
        <v>760</v>
      </c>
      <c r="B4" s="3"/>
      <c r="C4" s="4" t="s">
        <v>660</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57500</v>
      </c>
      <c r="E7" s="7">
        <v>57500</v>
      </c>
      <c r="F7" s="7">
        <v>57500</v>
      </c>
      <c r="G7" s="3">
        <v>10</v>
      </c>
      <c r="H7" s="8">
        <v>1</v>
      </c>
      <c r="I7" s="7">
        <v>10</v>
      </c>
      <c r="J7" s="7"/>
    </row>
    <row r="8" ht="24" spans="1:10">
      <c r="A8" s="3"/>
      <c r="B8" s="3"/>
      <c r="C8" s="6" t="s">
        <v>771</v>
      </c>
      <c r="D8" s="7">
        <v>57500</v>
      </c>
      <c r="E8" s="7">
        <v>57500</v>
      </c>
      <c r="F8" s="7">
        <v>57500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0" customHeight="1" spans="1:10">
      <c r="A12" s="3"/>
      <c r="B12" s="4" t="s">
        <v>897</v>
      </c>
      <c r="C12" s="4"/>
      <c r="D12" s="4"/>
      <c r="E12" s="4"/>
      <c r="F12" s="13" t="s">
        <v>897</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660</v>
      </c>
      <c r="D15" s="7" t="s">
        <v>727</v>
      </c>
      <c r="E15" s="7">
        <v>57500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27" spans="1:10">
      <c r="A17" s="15"/>
      <c r="B17" s="15" t="s">
        <v>734</v>
      </c>
      <c r="C17" s="19" t="s">
        <v>892</v>
      </c>
      <c r="D17" s="7" t="s">
        <v>727</v>
      </c>
      <c r="E17" s="20" t="s">
        <v>893</v>
      </c>
      <c r="F17" s="17" t="s">
        <v>733</v>
      </c>
      <c r="G17" s="18">
        <v>1</v>
      </c>
      <c r="H17" s="17">
        <v>20</v>
      </c>
      <c r="I17" s="17">
        <v>20</v>
      </c>
      <c r="J17" s="26" t="s">
        <v>780</v>
      </c>
    </row>
    <row r="18" ht="39" customHeight="1" spans="1:10">
      <c r="A18" s="15" t="s">
        <v>737</v>
      </c>
      <c r="B18" s="15" t="s">
        <v>741</v>
      </c>
      <c r="C18" s="19" t="s">
        <v>898</v>
      </c>
      <c r="D18" s="7" t="s">
        <v>727</v>
      </c>
      <c r="E18" s="19" t="s">
        <v>898</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4.5" customWidth="1"/>
  </cols>
  <sheetData>
    <row r="1" s="36" customFormat="1" spans="1:10">
      <c r="A1" s="37"/>
      <c r="B1" s="37"/>
      <c r="C1" s="37"/>
      <c r="D1" s="37"/>
      <c r="E1" s="37"/>
      <c r="F1" s="37"/>
      <c r="G1" s="37"/>
      <c r="H1" s="37"/>
      <c r="I1" s="37"/>
      <c r="J1" s="24" t="s">
        <v>899</v>
      </c>
    </row>
    <row r="2" s="36" customFormat="1" ht="22.5" spans="1:10">
      <c r="A2" s="2" t="s">
        <v>759</v>
      </c>
      <c r="B2" s="2"/>
      <c r="C2" s="2"/>
      <c r="D2" s="2"/>
      <c r="E2" s="2"/>
      <c r="F2" s="2"/>
      <c r="G2" s="2"/>
      <c r="H2" s="2"/>
      <c r="I2" s="2"/>
      <c r="J2" s="2"/>
    </row>
    <row r="3" s="36" customFormat="1" ht="22.5" spans="1:10">
      <c r="A3" s="2"/>
      <c r="B3" s="2"/>
      <c r="C3" s="2"/>
      <c r="D3" s="2"/>
      <c r="E3" s="2"/>
      <c r="F3" s="2"/>
      <c r="G3" s="2"/>
      <c r="H3" s="2"/>
      <c r="I3" s="2"/>
      <c r="J3" s="25"/>
    </row>
    <row r="4" ht="33" customHeight="1" spans="1:10">
      <c r="A4" s="3" t="s">
        <v>760</v>
      </c>
      <c r="B4" s="3"/>
      <c r="C4" s="4" t="s">
        <v>661</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562040</v>
      </c>
      <c r="E7" s="7">
        <v>562040</v>
      </c>
      <c r="F7" s="7">
        <v>562040</v>
      </c>
      <c r="G7" s="3">
        <v>10</v>
      </c>
      <c r="H7" s="8">
        <v>1</v>
      </c>
      <c r="I7" s="7">
        <v>10</v>
      </c>
      <c r="J7" s="7"/>
    </row>
    <row r="8" ht="24" spans="1:10">
      <c r="A8" s="3"/>
      <c r="B8" s="3"/>
      <c r="C8" s="6" t="s">
        <v>771</v>
      </c>
      <c r="D8" s="7">
        <v>562040</v>
      </c>
      <c r="E8" s="7">
        <v>562040</v>
      </c>
      <c r="F8" s="7">
        <v>562040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5" customHeight="1" spans="1:10">
      <c r="A12" s="3"/>
      <c r="B12" s="4" t="s">
        <v>900</v>
      </c>
      <c r="C12" s="4"/>
      <c r="D12" s="4"/>
      <c r="E12" s="4"/>
      <c r="F12" s="13" t="s">
        <v>900</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36" spans="1:10">
      <c r="A15" s="15" t="s">
        <v>724</v>
      </c>
      <c r="B15" s="15" t="s">
        <v>725</v>
      </c>
      <c r="C15" s="16" t="s">
        <v>661</v>
      </c>
      <c r="D15" s="7" t="s">
        <v>727</v>
      </c>
      <c r="E15" s="7">
        <v>562040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901</v>
      </c>
      <c r="D18" s="7" t="s">
        <v>727</v>
      </c>
      <c r="E18" s="19" t="s">
        <v>901</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2.75" customWidth="1"/>
  </cols>
  <sheetData>
    <row r="1" spans="1:10">
      <c r="A1" s="1"/>
      <c r="B1" s="1"/>
      <c r="C1" s="1"/>
      <c r="D1" s="1"/>
      <c r="E1" s="1"/>
      <c r="F1" s="1"/>
      <c r="G1" s="1"/>
      <c r="H1" s="1"/>
      <c r="I1" s="1"/>
      <c r="J1" s="24" t="s">
        <v>902</v>
      </c>
    </row>
    <row r="2" s="36" customFormat="1" ht="22.5" spans="1:10">
      <c r="A2" s="2" t="s">
        <v>759</v>
      </c>
      <c r="B2" s="2"/>
      <c r="C2" s="2"/>
      <c r="D2" s="2"/>
      <c r="E2" s="2"/>
      <c r="F2" s="2"/>
      <c r="G2" s="2"/>
      <c r="H2" s="2"/>
      <c r="I2" s="2"/>
      <c r="J2" s="2"/>
    </row>
    <row r="3" s="36" customFormat="1" ht="22.5" spans="1:10">
      <c r="A3" s="2"/>
      <c r="B3" s="2"/>
      <c r="C3" s="2"/>
      <c r="D3" s="2"/>
      <c r="E3" s="2"/>
      <c r="F3" s="2"/>
      <c r="G3" s="2"/>
      <c r="H3" s="2"/>
      <c r="I3" s="2"/>
      <c r="J3" s="25"/>
    </row>
    <row r="4" spans="1:10">
      <c r="A4" s="3" t="s">
        <v>760</v>
      </c>
      <c r="B4" s="3"/>
      <c r="C4" s="4" t="s">
        <v>662</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15000</v>
      </c>
      <c r="E7" s="7">
        <v>15000</v>
      </c>
      <c r="F7" s="7">
        <v>15000</v>
      </c>
      <c r="G7" s="3">
        <v>10</v>
      </c>
      <c r="H7" s="8">
        <v>1</v>
      </c>
      <c r="I7" s="7">
        <v>10</v>
      </c>
      <c r="J7" s="7"/>
    </row>
    <row r="8" ht="24" spans="1:10">
      <c r="A8" s="3"/>
      <c r="B8" s="3"/>
      <c r="C8" s="6" t="s">
        <v>771</v>
      </c>
      <c r="D8" s="7">
        <v>15000</v>
      </c>
      <c r="E8" s="7">
        <v>15000</v>
      </c>
      <c r="F8" s="7">
        <v>15000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54" customHeight="1" spans="1:10">
      <c r="A12" s="3"/>
      <c r="B12" s="4" t="s">
        <v>903</v>
      </c>
      <c r="C12" s="4"/>
      <c r="D12" s="4"/>
      <c r="E12" s="4"/>
      <c r="F12" s="13" t="s">
        <v>903</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48" spans="1:10">
      <c r="A15" s="15" t="s">
        <v>724</v>
      </c>
      <c r="B15" s="15" t="s">
        <v>725</v>
      </c>
      <c r="C15" s="16" t="s">
        <v>662</v>
      </c>
      <c r="D15" s="7" t="s">
        <v>727</v>
      </c>
      <c r="E15" s="7">
        <v>15000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904</v>
      </c>
      <c r="D18" s="7" t="s">
        <v>727</v>
      </c>
      <c r="E18" s="19" t="s">
        <v>905</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6.625" customWidth="1"/>
  </cols>
  <sheetData>
    <row r="1" spans="1:10">
      <c r="A1" s="1"/>
      <c r="B1" s="1"/>
      <c r="C1" s="1"/>
      <c r="D1" s="1"/>
      <c r="E1" s="1"/>
      <c r="F1" s="1"/>
      <c r="G1" s="1"/>
      <c r="H1" s="1"/>
      <c r="I1" s="1"/>
      <c r="J1" s="24" t="s">
        <v>906</v>
      </c>
    </row>
    <row r="2" s="36" customFormat="1" ht="22.5" spans="1:10">
      <c r="A2" s="2" t="s">
        <v>759</v>
      </c>
      <c r="B2" s="2"/>
      <c r="C2" s="2"/>
      <c r="D2" s="2"/>
      <c r="E2" s="2"/>
      <c r="F2" s="2"/>
      <c r="G2" s="2"/>
      <c r="H2" s="2"/>
      <c r="I2" s="2"/>
      <c r="J2" s="2"/>
    </row>
    <row r="3" s="36" customFormat="1" ht="22.5" spans="1:10">
      <c r="A3" s="2"/>
      <c r="B3" s="2"/>
      <c r="C3" s="2"/>
      <c r="D3" s="2"/>
      <c r="E3" s="2"/>
      <c r="F3" s="2"/>
      <c r="G3" s="2"/>
      <c r="H3" s="2"/>
      <c r="I3" s="2"/>
      <c r="J3" s="25"/>
    </row>
    <row r="4" ht="28" customHeight="1" spans="1:10">
      <c r="A4" s="3" t="s">
        <v>760</v>
      </c>
      <c r="B4" s="3"/>
      <c r="C4" s="4" t="s">
        <v>663</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40000</v>
      </c>
      <c r="E7" s="7">
        <v>40000</v>
      </c>
      <c r="F7" s="7">
        <v>40000</v>
      </c>
      <c r="G7" s="3">
        <v>10</v>
      </c>
      <c r="H7" s="8">
        <v>1</v>
      </c>
      <c r="I7" s="7">
        <v>10</v>
      </c>
      <c r="J7" s="7"/>
    </row>
    <row r="8" ht="24" spans="1:10">
      <c r="A8" s="3"/>
      <c r="B8" s="3"/>
      <c r="C8" s="6" t="s">
        <v>771</v>
      </c>
      <c r="D8" s="7">
        <v>40000</v>
      </c>
      <c r="E8" s="7">
        <v>40000</v>
      </c>
      <c r="F8" s="7">
        <v>40000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5" customHeight="1" spans="1:10">
      <c r="A12" s="3"/>
      <c r="B12" s="4" t="s">
        <v>907</v>
      </c>
      <c r="C12" s="4"/>
      <c r="D12" s="4"/>
      <c r="E12" s="4"/>
      <c r="F12" s="13" t="s">
        <v>907</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36" spans="1:10">
      <c r="A15" s="15" t="s">
        <v>724</v>
      </c>
      <c r="B15" s="15" t="s">
        <v>725</v>
      </c>
      <c r="C15" s="16" t="s">
        <v>663</v>
      </c>
      <c r="D15" s="7" t="s">
        <v>727</v>
      </c>
      <c r="E15" s="7">
        <v>40000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908</v>
      </c>
      <c r="D18" s="7" t="s">
        <v>727</v>
      </c>
      <c r="E18" s="19" t="s">
        <v>908</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2.875" customWidth="1"/>
  </cols>
  <sheetData>
    <row r="1" spans="1:10">
      <c r="A1" s="1"/>
      <c r="B1" s="1"/>
      <c r="C1" s="1"/>
      <c r="D1" s="1"/>
      <c r="E1" s="1"/>
      <c r="F1" s="1"/>
      <c r="G1" s="1"/>
      <c r="H1" s="1"/>
      <c r="I1" s="1"/>
      <c r="J1" s="24" t="s">
        <v>909</v>
      </c>
    </row>
    <row r="2" s="36" customFormat="1" ht="22.5" spans="1:10">
      <c r="A2" s="2" t="s">
        <v>759</v>
      </c>
      <c r="B2" s="2"/>
      <c r="C2" s="2"/>
      <c r="D2" s="2"/>
      <c r="E2" s="2"/>
      <c r="F2" s="2"/>
      <c r="G2" s="2"/>
      <c r="H2" s="2"/>
      <c r="I2" s="2"/>
      <c r="J2" s="2"/>
    </row>
    <row r="3" s="36" customFormat="1" ht="22.5" spans="1:10">
      <c r="A3" s="2"/>
      <c r="B3" s="2"/>
      <c r="C3" s="2"/>
      <c r="D3" s="2"/>
      <c r="E3" s="2"/>
      <c r="F3" s="2"/>
      <c r="G3" s="2"/>
      <c r="H3" s="2"/>
      <c r="I3" s="2"/>
      <c r="J3" s="25"/>
    </row>
    <row r="4" ht="30" customHeight="1" spans="1:10">
      <c r="A4" s="3" t="s">
        <v>760</v>
      </c>
      <c r="B4" s="3"/>
      <c r="C4" s="4" t="s">
        <v>664</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2414</v>
      </c>
      <c r="E7" s="7">
        <v>2414</v>
      </c>
      <c r="F7" s="7">
        <v>2414</v>
      </c>
      <c r="G7" s="3">
        <v>10</v>
      </c>
      <c r="H7" s="8">
        <v>1</v>
      </c>
      <c r="I7" s="7">
        <v>10</v>
      </c>
      <c r="J7" s="7"/>
    </row>
    <row r="8" ht="24" spans="1:10">
      <c r="A8" s="3"/>
      <c r="B8" s="3"/>
      <c r="C8" s="6" t="s">
        <v>771</v>
      </c>
      <c r="D8" s="7">
        <v>2414</v>
      </c>
      <c r="E8" s="7">
        <v>2414</v>
      </c>
      <c r="F8" s="7">
        <v>2414</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53" customHeight="1" spans="1:10">
      <c r="A12" s="3"/>
      <c r="B12" s="4" t="s">
        <v>910</v>
      </c>
      <c r="C12" s="4"/>
      <c r="D12" s="4"/>
      <c r="E12" s="4"/>
      <c r="F12" s="13" t="s">
        <v>910</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36" spans="1:10">
      <c r="A15" s="15" t="s">
        <v>724</v>
      </c>
      <c r="B15" s="15" t="s">
        <v>725</v>
      </c>
      <c r="C15" s="16" t="s">
        <v>664</v>
      </c>
      <c r="D15" s="7" t="s">
        <v>727</v>
      </c>
      <c r="E15" s="7">
        <v>2414</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911</v>
      </c>
      <c r="D18" s="7" t="s">
        <v>727</v>
      </c>
      <c r="E18" s="19" t="s">
        <v>911</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1.75" customWidth="1"/>
  </cols>
  <sheetData>
    <row r="1" spans="1:10">
      <c r="A1" s="1"/>
      <c r="B1" s="1"/>
      <c r="C1" s="1"/>
      <c r="D1" s="1"/>
      <c r="E1" s="1"/>
      <c r="F1" s="1"/>
      <c r="G1" s="1"/>
      <c r="H1" s="1"/>
      <c r="I1" s="1"/>
      <c r="J1" s="24" t="s">
        <v>912</v>
      </c>
    </row>
    <row r="2" ht="22.5" spans="1:10">
      <c r="A2" s="2" t="s">
        <v>759</v>
      </c>
      <c r="B2" s="2"/>
      <c r="C2" s="2"/>
      <c r="D2" s="2"/>
      <c r="E2" s="2"/>
      <c r="F2" s="2"/>
      <c r="G2" s="2"/>
      <c r="H2" s="2"/>
      <c r="I2" s="2"/>
      <c r="J2" s="2"/>
    </row>
    <row r="3" ht="22.5" spans="1:10">
      <c r="A3" s="2"/>
      <c r="B3" s="2"/>
      <c r="C3" s="2"/>
      <c r="D3" s="2"/>
      <c r="E3" s="2"/>
      <c r="F3" s="2"/>
      <c r="G3" s="2"/>
      <c r="H3" s="2"/>
      <c r="I3" s="2"/>
      <c r="J3" s="25"/>
    </row>
    <row r="4" ht="24" customHeight="1" spans="1:10">
      <c r="A4" s="3" t="s">
        <v>760</v>
      </c>
      <c r="B4" s="3"/>
      <c r="C4" s="4" t="s">
        <v>665</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10000</v>
      </c>
      <c r="E7" s="7">
        <v>10000</v>
      </c>
      <c r="F7" s="7">
        <v>10000</v>
      </c>
      <c r="G7" s="3">
        <v>10</v>
      </c>
      <c r="H7" s="8">
        <v>1</v>
      </c>
      <c r="I7" s="7">
        <v>10</v>
      </c>
      <c r="J7" s="7"/>
    </row>
    <row r="8" ht="24" spans="1:10">
      <c r="A8" s="3"/>
      <c r="B8" s="3"/>
      <c r="C8" s="6" t="s">
        <v>771</v>
      </c>
      <c r="D8" s="7">
        <v>10000</v>
      </c>
      <c r="E8" s="7">
        <v>10000</v>
      </c>
      <c r="F8" s="7">
        <v>10000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63" customHeight="1" spans="1:10">
      <c r="A12" s="3"/>
      <c r="B12" s="4" t="s">
        <v>913</v>
      </c>
      <c r="C12" s="4"/>
      <c r="D12" s="4"/>
      <c r="E12" s="4"/>
      <c r="F12" s="13" t="s">
        <v>913</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48" spans="1:10">
      <c r="A15" s="15" t="s">
        <v>724</v>
      </c>
      <c r="B15" s="15" t="s">
        <v>725</v>
      </c>
      <c r="C15" s="16" t="s">
        <v>665</v>
      </c>
      <c r="D15" s="7" t="s">
        <v>727</v>
      </c>
      <c r="E15" s="7">
        <v>10000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36" spans="1:10">
      <c r="A18" s="15" t="s">
        <v>737</v>
      </c>
      <c r="B18" s="15" t="s">
        <v>741</v>
      </c>
      <c r="C18" s="19" t="s">
        <v>914</v>
      </c>
      <c r="D18" s="7" t="s">
        <v>727</v>
      </c>
      <c r="E18" s="19" t="s">
        <v>914</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2" customWidth="1"/>
  </cols>
  <sheetData>
    <row r="1" spans="1:10">
      <c r="A1" s="1"/>
      <c r="B1" s="1"/>
      <c r="C1" s="1"/>
      <c r="D1" s="1"/>
      <c r="E1" s="1"/>
      <c r="F1" s="1"/>
      <c r="G1" s="1"/>
      <c r="H1" s="1"/>
      <c r="I1" s="1"/>
      <c r="J1" s="24" t="s">
        <v>915</v>
      </c>
    </row>
    <row r="2" ht="22.5" spans="1:10">
      <c r="A2" s="2" t="s">
        <v>759</v>
      </c>
      <c r="B2" s="2"/>
      <c r="C2" s="2"/>
      <c r="D2" s="2"/>
      <c r="E2" s="2"/>
      <c r="F2" s="2"/>
      <c r="G2" s="2"/>
      <c r="H2" s="2"/>
      <c r="I2" s="2"/>
      <c r="J2" s="2"/>
    </row>
    <row r="3" ht="22.5" spans="1:10">
      <c r="A3" s="2"/>
      <c r="B3" s="2"/>
      <c r="C3" s="2"/>
      <c r="D3" s="2"/>
      <c r="E3" s="2"/>
      <c r="F3" s="2"/>
      <c r="G3" s="2"/>
      <c r="H3" s="2"/>
      <c r="I3" s="2"/>
      <c r="J3" s="25"/>
    </row>
    <row r="4" ht="19" customHeight="1" spans="1:10">
      <c r="A4" s="3" t="s">
        <v>760</v>
      </c>
      <c r="B4" s="3"/>
      <c r="C4" s="4" t="s">
        <v>666</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v>
      </c>
      <c r="E7" s="7">
        <v>5000</v>
      </c>
      <c r="F7" s="7">
        <v>5000</v>
      </c>
      <c r="G7" s="3">
        <v>10</v>
      </c>
      <c r="H7" s="8">
        <v>1</v>
      </c>
      <c r="I7" s="7">
        <v>10</v>
      </c>
      <c r="J7" s="7"/>
    </row>
    <row r="8" ht="24" spans="1:10">
      <c r="A8" s="3"/>
      <c r="B8" s="3"/>
      <c r="C8" s="6" t="s">
        <v>771</v>
      </c>
      <c r="D8" s="7">
        <v>5000</v>
      </c>
      <c r="E8" s="7">
        <v>5000</v>
      </c>
      <c r="F8" s="7">
        <v>5000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3" customHeight="1" spans="1:10">
      <c r="A12" s="3"/>
      <c r="B12" s="4" t="s">
        <v>897</v>
      </c>
      <c r="C12" s="4"/>
      <c r="D12" s="4"/>
      <c r="E12" s="4"/>
      <c r="F12" s="13" t="s">
        <v>897</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36" spans="1:10">
      <c r="A15" s="15" t="s">
        <v>724</v>
      </c>
      <c r="B15" s="15" t="s">
        <v>725</v>
      </c>
      <c r="C15" s="16" t="s">
        <v>666</v>
      </c>
      <c r="D15" s="7" t="s">
        <v>727</v>
      </c>
      <c r="E15" s="7">
        <v>5000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916</v>
      </c>
      <c r="D18" s="7" t="s">
        <v>727</v>
      </c>
      <c r="E18" s="19" t="s">
        <v>916</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1.125" customWidth="1"/>
  </cols>
  <sheetData>
    <row r="1" spans="1:10">
      <c r="A1" s="1"/>
      <c r="B1" s="1"/>
      <c r="C1" s="1"/>
      <c r="D1" s="1"/>
      <c r="E1" s="1"/>
      <c r="F1" s="1"/>
      <c r="G1" s="1"/>
      <c r="H1" s="1"/>
      <c r="I1" s="1"/>
      <c r="J1" s="24" t="s">
        <v>917</v>
      </c>
    </row>
    <row r="2" ht="22.5" spans="1:10">
      <c r="A2" s="2" t="s">
        <v>759</v>
      </c>
      <c r="B2" s="2"/>
      <c r="C2" s="2"/>
      <c r="D2" s="2"/>
      <c r="E2" s="2"/>
      <c r="F2" s="2"/>
      <c r="G2" s="2"/>
      <c r="H2" s="2"/>
      <c r="I2" s="2"/>
      <c r="J2" s="2"/>
    </row>
    <row r="3" ht="22.5" spans="1:10">
      <c r="A3" s="2"/>
      <c r="B3" s="2"/>
      <c r="C3" s="2"/>
      <c r="D3" s="2"/>
      <c r="E3" s="2"/>
      <c r="F3" s="2"/>
      <c r="G3" s="2"/>
      <c r="H3" s="2"/>
      <c r="I3" s="2"/>
      <c r="J3" s="25"/>
    </row>
    <row r="4" ht="36" customHeight="1" spans="1:10">
      <c r="A4" s="3" t="s">
        <v>760</v>
      </c>
      <c r="B4" s="3"/>
      <c r="C4" s="4" t="s">
        <v>667</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1645.2</v>
      </c>
      <c r="E7" s="7">
        <v>1645.2</v>
      </c>
      <c r="F7" s="7">
        <v>1645.2</v>
      </c>
      <c r="G7" s="3">
        <v>10</v>
      </c>
      <c r="H7" s="8">
        <v>1</v>
      </c>
      <c r="I7" s="7">
        <v>10</v>
      </c>
      <c r="J7" s="7"/>
    </row>
    <row r="8" ht="24" spans="1:10">
      <c r="A8" s="3"/>
      <c r="B8" s="3"/>
      <c r="C8" s="6" t="s">
        <v>771</v>
      </c>
      <c r="D8" s="7">
        <v>1645.2</v>
      </c>
      <c r="E8" s="7">
        <v>1645.2</v>
      </c>
      <c r="F8" s="7">
        <v>1645.2</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92" customHeight="1" spans="1:10">
      <c r="A12" s="3"/>
      <c r="B12" s="4" t="s">
        <v>918</v>
      </c>
      <c r="C12" s="4"/>
      <c r="D12" s="4"/>
      <c r="E12" s="4"/>
      <c r="F12" s="13" t="s">
        <v>918</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36" spans="1:10">
      <c r="A15" s="15" t="s">
        <v>724</v>
      </c>
      <c r="B15" s="15" t="s">
        <v>725</v>
      </c>
      <c r="C15" s="16" t="s">
        <v>667</v>
      </c>
      <c r="D15" s="7" t="s">
        <v>727</v>
      </c>
      <c r="E15" s="7">
        <v>1645.2</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36" spans="1:10">
      <c r="A18" s="15" t="s">
        <v>737</v>
      </c>
      <c r="B18" s="15" t="s">
        <v>741</v>
      </c>
      <c r="C18" s="19" t="s">
        <v>919</v>
      </c>
      <c r="D18" s="7" t="s">
        <v>727</v>
      </c>
      <c r="E18" s="19" t="s">
        <v>919</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3.375" customWidth="1"/>
  </cols>
  <sheetData>
    <row r="1" spans="1:10">
      <c r="A1" s="1"/>
      <c r="B1" s="1"/>
      <c r="C1" s="1"/>
      <c r="D1" s="1"/>
      <c r="E1" s="1"/>
      <c r="F1" s="1"/>
      <c r="G1" s="1"/>
      <c r="H1" s="1"/>
      <c r="I1" s="1"/>
      <c r="J1" s="24" t="s">
        <v>920</v>
      </c>
    </row>
    <row r="2" ht="22.5" spans="1:10">
      <c r="A2" s="34" t="s">
        <v>759</v>
      </c>
      <c r="B2" s="34"/>
      <c r="C2" s="34"/>
      <c r="D2" s="34"/>
      <c r="E2" s="34"/>
      <c r="F2" s="34"/>
      <c r="G2" s="34"/>
      <c r="H2" s="34"/>
      <c r="I2" s="34"/>
      <c r="J2" s="34"/>
    </row>
    <row r="3" ht="22.5" spans="1:10">
      <c r="A3" s="34"/>
      <c r="B3" s="34"/>
      <c r="C3" s="34"/>
      <c r="D3" s="34"/>
      <c r="E3" s="34"/>
      <c r="F3" s="34"/>
      <c r="G3" s="34"/>
      <c r="H3" s="34"/>
      <c r="I3" s="34"/>
      <c r="J3" s="35"/>
    </row>
    <row r="4" spans="1:10">
      <c r="A4" s="3" t="s">
        <v>760</v>
      </c>
      <c r="B4" s="3"/>
      <c r="C4" s="4" t="s">
        <v>668</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15000</v>
      </c>
      <c r="E7" s="7">
        <v>15000</v>
      </c>
      <c r="F7" s="7">
        <v>15000</v>
      </c>
      <c r="G7" s="3">
        <v>10</v>
      </c>
      <c r="H7" s="8">
        <v>1</v>
      </c>
      <c r="I7" s="7">
        <v>10</v>
      </c>
      <c r="J7" s="7"/>
    </row>
    <row r="8" ht="24" spans="1:10">
      <c r="A8" s="3"/>
      <c r="B8" s="3"/>
      <c r="C8" s="6" t="s">
        <v>771</v>
      </c>
      <c r="D8" s="7">
        <v>15000</v>
      </c>
      <c r="E8" s="7">
        <v>15000</v>
      </c>
      <c r="F8" s="7">
        <v>15000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70" customHeight="1" spans="1:10">
      <c r="A12" s="3"/>
      <c r="B12" s="4" t="s">
        <v>921</v>
      </c>
      <c r="C12" s="4"/>
      <c r="D12" s="4"/>
      <c r="E12" s="4"/>
      <c r="F12" s="13" t="s">
        <v>921</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48" spans="1:10">
      <c r="A15" s="15" t="s">
        <v>724</v>
      </c>
      <c r="B15" s="15" t="s">
        <v>725</v>
      </c>
      <c r="C15" s="16" t="s">
        <v>668</v>
      </c>
      <c r="D15" s="7" t="s">
        <v>727</v>
      </c>
      <c r="E15" s="7">
        <v>15000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922</v>
      </c>
      <c r="D18" s="7" t="s">
        <v>727</v>
      </c>
      <c r="E18" s="19" t="s">
        <v>922</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0.875" customWidth="1"/>
  </cols>
  <sheetData>
    <row r="1" spans="1:10">
      <c r="A1" s="1"/>
      <c r="B1" s="1"/>
      <c r="C1" s="1"/>
      <c r="D1" s="1"/>
      <c r="E1" s="1"/>
      <c r="F1" s="1"/>
      <c r="G1" s="1"/>
      <c r="H1" s="1"/>
      <c r="I1" s="1"/>
      <c r="J1" s="24" t="s">
        <v>923</v>
      </c>
    </row>
    <row r="2" ht="22.5" spans="1:10">
      <c r="A2" s="2" t="s">
        <v>759</v>
      </c>
      <c r="B2" s="2"/>
      <c r="C2" s="2"/>
      <c r="D2" s="2"/>
      <c r="E2" s="2"/>
      <c r="F2" s="2"/>
      <c r="G2" s="2"/>
      <c r="H2" s="2"/>
      <c r="I2" s="2"/>
      <c r="J2" s="2"/>
    </row>
    <row r="3" ht="22.5" spans="1:10">
      <c r="A3" s="2"/>
      <c r="B3" s="2"/>
      <c r="C3" s="2"/>
      <c r="D3" s="2"/>
      <c r="E3" s="2"/>
      <c r="F3" s="2"/>
      <c r="G3" s="2"/>
      <c r="H3" s="2"/>
      <c r="I3" s="2"/>
      <c r="J3" s="25"/>
    </row>
    <row r="4" ht="27" customHeight="1" spans="1:10">
      <c r="A4" s="3" t="s">
        <v>760</v>
      </c>
      <c r="B4" s="3"/>
      <c r="C4" s="4" t="s">
        <v>669</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19200</v>
      </c>
      <c r="E7" s="7">
        <v>19200</v>
      </c>
      <c r="F7" s="7">
        <v>19200</v>
      </c>
      <c r="G7" s="3">
        <v>10</v>
      </c>
      <c r="H7" s="8">
        <v>1</v>
      </c>
      <c r="I7" s="7">
        <v>10</v>
      </c>
      <c r="J7" s="7"/>
    </row>
    <row r="8" ht="24" spans="1:10">
      <c r="A8" s="3"/>
      <c r="B8" s="3"/>
      <c r="C8" s="6" t="s">
        <v>771</v>
      </c>
      <c r="D8" s="7">
        <v>19200</v>
      </c>
      <c r="E8" s="7">
        <v>19200</v>
      </c>
      <c r="F8" s="7">
        <v>19200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75" customHeight="1" spans="1:10">
      <c r="A12" s="3"/>
      <c r="B12" s="4" t="s">
        <v>924</v>
      </c>
      <c r="C12" s="4"/>
      <c r="D12" s="4"/>
      <c r="E12" s="4"/>
      <c r="F12" s="13" t="s">
        <v>924</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6" customHeight="1" spans="1:10">
      <c r="A15" s="15" t="s">
        <v>724</v>
      </c>
      <c r="B15" s="15" t="s">
        <v>725</v>
      </c>
      <c r="C15" s="16" t="s">
        <v>669</v>
      </c>
      <c r="D15" s="7" t="s">
        <v>727</v>
      </c>
      <c r="E15" s="7">
        <v>19200</v>
      </c>
      <c r="F15" s="17" t="s">
        <v>779</v>
      </c>
      <c r="G15" s="18">
        <v>1</v>
      </c>
      <c r="H15" s="17">
        <v>20</v>
      </c>
      <c r="I15" s="17">
        <v>20</v>
      </c>
      <c r="J15" s="26" t="s">
        <v>780</v>
      </c>
    </row>
    <row r="16" ht="35" customHeight="1"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925</v>
      </c>
      <c r="D18" s="7" t="s">
        <v>727</v>
      </c>
      <c r="E18" s="19" t="s">
        <v>925</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2.75" customWidth="1"/>
  </cols>
  <sheetData>
    <row r="1" spans="1:10">
      <c r="A1" s="1"/>
      <c r="B1" s="1"/>
      <c r="C1" s="1"/>
      <c r="D1" s="1"/>
      <c r="E1" s="1"/>
      <c r="F1" s="1"/>
      <c r="G1" s="1"/>
      <c r="H1" s="1"/>
      <c r="I1" s="1"/>
      <c r="J1" s="24" t="s">
        <v>926</v>
      </c>
    </row>
    <row r="2" ht="22.5" spans="1:10">
      <c r="A2" s="2" t="s">
        <v>759</v>
      </c>
      <c r="B2" s="2"/>
      <c r="C2" s="2"/>
      <c r="D2" s="2"/>
      <c r="E2" s="2"/>
      <c r="F2" s="2"/>
      <c r="G2" s="2"/>
      <c r="H2" s="2"/>
      <c r="I2" s="2"/>
      <c r="J2" s="2"/>
    </row>
    <row r="3" ht="22.5" spans="1:10">
      <c r="A3" s="2"/>
      <c r="B3" s="2"/>
      <c r="C3" s="2"/>
      <c r="D3" s="2"/>
      <c r="E3" s="2"/>
      <c r="F3" s="2"/>
      <c r="G3" s="2"/>
      <c r="H3" s="2"/>
      <c r="I3" s="2"/>
      <c r="J3" s="25"/>
    </row>
    <row r="4" ht="24" customHeight="1" spans="1:10">
      <c r="A4" s="3" t="s">
        <v>760</v>
      </c>
      <c r="B4" s="3"/>
      <c r="C4" s="4" t="s">
        <v>670</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3744</v>
      </c>
      <c r="E7" s="7">
        <v>3744</v>
      </c>
      <c r="F7" s="7">
        <v>3744</v>
      </c>
      <c r="G7" s="3">
        <v>10</v>
      </c>
      <c r="H7" s="8">
        <v>1</v>
      </c>
      <c r="I7" s="7">
        <v>10</v>
      </c>
      <c r="J7" s="7"/>
    </row>
    <row r="8" ht="24" spans="1:10">
      <c r="A8" s="3"/>
      <c r="B8" s="3"/>
      <c r="C8" s="6" t="s">
        <v>771</v>
      </c>
      <c r="D8" s="7">
        <v>3744</v>
      </c>
      <c r="E8" s="7">
        <v>3744</v>
      </c>
      <c r="F8" s="7">
        <v>3744</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5" customHeight="1" spans="1:10">
      <c r="A12" s="3"/>
      <c r="B12" s="4" t="s">
        <v>927</v>
      </c>
      <c r="C12" s="4"/>
      <c r="D12" s="4"/>
      <c r="E12" s="4"/>
      <c r="F12" s="13" t="s">
        <v>927</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670</v>
      </c>
      <c r="D15" s="7" t="s">
        <v>727</v>
      </c>
      <c r="E15" s="7">
        <v>3744</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36" spans="1:10">
      <c r="A18" s="15" t="s">
        <v>737</v>
      </c>
      <c r="B18" s="15" t="s">
        <v>741</v>
      </c>
      <c r="C18" s="19" t="s">
        <v>928</v>
      </c>
      <c r="D18" s="7" t="s">
        <v>727</v>
      </c>
      <c r="E18" s="19" t="s">
        <v>928</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2.125" customWidth="1"/>
  </cols>
  <sheetData>
    <row r="1" spans="1:10">
      <c r="A1" s="1"/>
      <c r="B1" s="1"/>
      <c r="C1" s="1"/>
      <c r="D1" s="1"/>
      <c r="E1" s="1"/>
      <c r="F1" s="1"/>
      <c r="G1" s="1"/>
      <c r="H1" s="1"/>
      <c r="I1" s="1"/>
      <c r="J1" s="24" t="s">
        <v>929</v>
      </c>
    </row>
    <row r="2" ht="22.5" spans="1:10">
      <c r="A2" s="2" t="s">
        <v>759</v>
      </c>
      <c r="B2" s="2"/>
      <c r="C2" s="2"/>
      <c r="D2" s="2"/>
      <c r="E2" s="2"/>
      <c r="F2" s="2"/>
      <c r="G2" s="2"/>
      <c r="H2" s="2"/>
      <c r="I2" s="2"/>
      <c r="J2" s="2"/>
    </row>
    <row r="3" ht="22.5" spans="1:10">
      <c r="A3" s="2"/>
      <c r="B3" s="2"/>
      <c r="C3" s="2"/>
      <c r="D3" s="2"/>
      <c r="E3" s="2"/>
      <c r="F3" s="2"/>
      <c r="G3" s="2"/>
      <c r="H3" s="2"/>
      <c r="I3" s="2"/>
      <c r="J3" s="25"/>
    </row>
    <row r="4" ht="23" customHeight="1" spans="1:10">
      <c r="A4" s="3" t="s">
        <v>760</v>
      </c>
      <c r="B4" s="3"/>
      <c r="C4" s="4" t="s">
        <v>671</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30428.55</v>
      </c>
      <c r="E7" s="7">
        <v>30428.55</v>
      </c>
      <c r="F7" s="7">
        <v>30428.55</v>
      </c>
      <c r="G7" s="3">
        <v>10</v>
      </c>
      <c r="H7" s="8">
        <v>1</v>
      </c>
      <c r="I7" s="7">
        <v>10</v>
      </c>
      <c r="J7" s="7"/>
    </row>
    <row r="8" ht="24" spans="1:10">
      <c r="A8" s="3"/>
      <c r="B8" s="3"/>
      <c r="C8" s="6" t="s">
        <v>771</v>
      </c>
      <c r="D8" s="7">
        <v>30428.55</v>
      </c>
      <c r="E8" s="7">
        <v>30428.55</v>
      </c>
      <c r="F8" s="7">
        <v>30428.55</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63" customHeight="1" spans="1:10">
      <c r="A12" s="3"/>
      <c r="B12" s="4" t="s">
        <v>671</v>
      </c>
      <c r="C12" s="4"/>
      <c r="D12" s="4"/>
      <c r="E12" s="4"/>
      <c r="F12" s="13" t="s">
        <v>671</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671</v>
      </c>
      <c r="D15" s="7" t="s">
        <v>727</v>
      </c>
      <c r="E15" s="7">
        <v>30428.55</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930</v>
      </c>
      <c r="D17" s="7" t="s">
        <v>727</v>
      </c>
      <c r="E17" s="20" t="s">
        <v>893</v>
      </c>
      <c r="F17" s="17" t="s">
        <v>733</v>
      </c>
      <c r="G17" s="18">
        <v>1</v>
      </c>
      <c r="H17" s="17">
        <v>20</v>
      </c>
      <c r="I17" s="17">
        <v>20</v>
      </c>
      <c r="J17" s="26" t="s">
        <v>780</v>
      </c>
    </row>
    <row r="18" ht="27" spans="1:10">
      <c r="A18" s="15" t="s">
        <v>737</v>
      </c>
      <c r="B18" s="15" t="s">
        <v>738</v>
      </c>
      <c r="C18" s="19" t="s">
        <v>930</v>
      </c>
      <c r="D18" s="7" t="s">
        <v>727</v>
      </c>
      <c r="E18" s="19" t="s">
        <v>930</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4" max="6" width="9.25"/>
    <col min="10" max="10" width="12.375" customWidth="1"/>
  </cols>
  <sheetData>
    <row r="1" spans="1:10">
      <c r="A1" s="1"/>
      <c r="B1" s="1"/>
      <c r="C1" s="1"/>
      <c r="D1" s="1"/>
      <c r="E1" s="1"/>
      <c r="F1" s="1"/>
      <c r="G1" s="1"/>
      <c r="H1" s="1"/>
      <c r="I1" s="1"/>
      <c r="J1" s="24" t="s">
        <v>931</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672</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111000.56</v>
      </c>
      <c r="E7" s="7">
        <v>111000.56</v>
      </c>
      <c r="F7" s="7">
        <v>111000.56</v>
      </c>
      <c r="G7" s="3">
        <v>10</v>
      </c>
      <c r="H7" s="8">
        <v>1</v>
      </c>
      <c r="I7" s="7">
        <v>10</v>
      </c>
      <c r="J7" s="7"/>
    </row>
    <row r="8" ht="24" spans="1:10">
      <c r="A8" s="3"/>
      <c r="B8" s="3"/>
      <c r="C8" s="6" t="s">
        <v>771</v>
      </c>
      <c r="D8" s="7">
        <v>111000.56</v>
      </c>
      <c r="E8" s="7">
        <v>111000.56</v>
      </c>
      <c r="F8" s="7">
        <v>111000.56</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0" customHeight="1" spans="1:10">
      <c r="A12" s="3"/>
      <c r="B12" s="4" t="s">
        <v>932</v>
      </c>
      <c r="C12" s="4"/>
      <c r="D12" s="4"/>
      <c r="E12" s="4"/>
      <c r="F12" s="13" t="s">
        <v>932</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672</v>
      </c>
      <c r="D15" s="7" t="s">
        <v>727</v>
      </c>
      <c r="E15" s="7">
        <v>111000.56</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27"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933</v>
      </c>
      <c r="D18" s="7" t="s">
        <v>727</v>
      </c>
      <c r="E18" s="19" t="s">
        <v>933</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1" customWidth="1"/>
  </cols>
  <sheetData>
    <row r="1" spans="1:10">
      <c r="A1" s="1"/>
      <c r="B1" s="1"/>
      <c r="C1" s="1"/>
      <c r="D1" s="1"/>
      <c r="E1" s="1"/>
      <c r="F1" s="1"/>
      <c r="G1" s="1"/>
      <c r="H1" s="1"/>
      <c r="I1" s="1"/>
      <c r="J1" s="24" t="s">
        <v>934</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673</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v>
      </c>
      <c r="E7" s="7">
        <v>5000</v>
      </c>
      <c r="F7" s="7">
        <v>5000</v>
      </c>
      <c r="G7" s="3">
        <v>10</v>
      </c>
      <c r="H7" s="8">
        <v>1</v>
      </c>
      <c r="I7" s="7">
        <v>10</v>
      </c>
      <c r="J7" s="7"/>
    </row>
    <row r="8" ht="24" spans="1:10">
      <c r="A8" s="3"/>
      <c r="B8" s="3"/>
      <c r="C8" s="6" t="s">
        <v>771</v>
      </c>
      <c r="D8" s="7">
        <v>5000</v>
      </c>
      <c r="E8" s="7">
        <v>5000</v>
      </c>
      <c r="F8" s="7">
        <v>5000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69" customHeight="1" spans="1:10">
      <c r="A12" s="3"/>
      <c r="B12" s="4" t="s">
        <v>913</v>
      </c>
      <c r="C12" s="4"/>
      <c r="D12" s="4"/>
      <c r="E12" s="4"/>
      <c r="F12" s="13" t="s">
        <v>913</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36" spans="1:10">
      <c r="A15" s="15" t="s">
        <v>724</v>
      </c>
      <c r="B15" s="15" t="s">
        <v>725</v>
      </c>
      <c r="C15" s="16" t="s">
        <v>673</v>
      </c>
      <c r="D15" s="7" t="s">
        <v>727</v>
      </c>
      <c r="E15" s="7">
        <v>5000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36" spans="1:10">
      <c r="A18" s="15" t="s">
        <v>737</v>
      </c>
      <c r="B18" s="15" t="s">
        <v>741</v>
      </c>
      <c r="C18" s="19" t="s">
        <v>914</v>
      </c>
      <c r="D18" s="7" t="s">
        <v>727</v>
      </c>
      <c r="E18" s="19" t="s">
        <v>914</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2.375" customWidth="1"/>
  </cols>
  <sheetData>
    <row r="1" spans="1:10">
      <c r="A1" s="1"/>
      <c r="B1" s="1"/>
      <c r="C1" s="1"/>
      <c r="D1" s="1"/>
      <c r="E1" s="1"/>
      <c r="F1" s="1"/>
      <c r="G1" s="1"/>
      <c r="H1" s="1"/>
      <c r="I1" s="1"/>
      <c r="J1" s="24" t="s">
        <v>935</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674</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3000</v>
      </c>
      <c r="E7" s="7">
        <v>3000</v>
      </c>
      <c r="F7" s="7">
        <v>3000</v>
      </c>
      <c r="G7" s="3">
        <v>10</v>
      </c>
      <c r="H7" s="8">
        <v>1</v>
      </c>
      <c r="I7" s="7">
        <v>10</v>
      </c>
      <c r="J7" s="7"/>
    </row>
    <row r="8" ht="24" spans="1:10">
      <c r="A8" s="3"/>
      <c r="B8" s="3"/>
      <c r="C8" s="6" t="s">
        <v>771</v>
      </c>
      <c r="D8" s="7">
        <v>3000</v>
      </c>
      <c r="E8" s="7">
        <v>3000</v>
      </c>
      <c r="F8" s="7">
        <v>3000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0" customHeight="1" spans="1:10">
      <c r="A12" s="3"/>
      <c r="B12" s="4" t="s">
        <v>936</v>
      </c>
      <c r="C12" s="4"/>
      <c r="D12" s="4"/>
      <c r="E12" s="4"/>
      <c r="F12" s="13" t="s">
        <v>936</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674</v>
      </c>
      <c r="D15" s="7" t="s">
        <v>727</v>
      </c>
      <c r="E15" s="7">
        <v>3000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937</v>
      </c>
      <c r="D18" s="7" t="s">
        <v>727</v>
      </c>
      <c r="E18" s="19" t="s">
        <v>937</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9.875" customWidth="1"/>
  </cols>
  <sheetData>
    <row r="1" spans="1:10">
      <c r="A1" s="1"/>
      <c r="B1" s="1"/>
      <c r="C1" s="1"/>
      <c r="D1" s="1"/>
      <c r="E1" s="1"/>
      <c r="F1" s="1"/>
      <c r="G1" s="1"/>
      <c r="H1" s="1"/>
      <c r="I1" s="1"/>
      <c r="J1" s="24" t="s">
        <v>938</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675</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10000</v>
      </c>
      <c r="E7" s="7">
        <v>10000</v>
      </c>
      <c r="F7" s="7">
        <v>10000</v>
      </c>
      <c r="G7" s="3">
        <v>10</v>
      </c>
      <c r="H7" s="8">
        <v>1</v>
      </c>
      <c r="I7" s="7">
        <v>10</v>
      </c>
      <c r="J7" s="7"/>
    </row>
    <row r="8" ht="24" spans="1:10">
      <c r="A8" s="3"/>
      <c r="B8" s="3"/>
      <c r="C8" s="6" t="s">
        <v>771</v>
      </c>
      <c r="D8" s="7">
        <v>10000</v>
      </c>
      <c r="E8" s="7">
        <v>10000</v>
      </c>
      <c r="F8" s="7">
        <v>10000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4" customHeight="1" spans="1:10">
      <c r="A12" s="3"/>
      <c r="B12" s="4" t="s">
        <v>939</v>
      </c>
      <c r="C12" s="4"/>
      <c r="D12" s="4"/>
      <c r="E12" s="4"/>
      <c r="F12" s="13" t="s">
        <v>939</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48" spans="1:10">
      <c r="A15" s="15" t="s">
        <v>724</v>
      </c>
      <c r="B15" s="15" t="s">
        <v>725</v>
      </c>
      <c r="C15" s="16" t="s">
        <v>675</v>
      </c>
      <c r="D15" s="7" t="s">
        <v>727</v>
      </c>
      <c r="E15" s="7">
        <v>10000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940</v>
      </c>
      <c r="D18" s="7" t="s">
        <v>727</v>
      </c>
      <c r="E18" s="19" t="s">
        <v>940</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10" max="10" width="11.75" customWidth="1"/>
  </cols>
  <sheetData>
    <row r="1" spans="1:10">
      <c r="A1" s="1"/>
      <c r="B1" s="1"/>
      <c r="C1" s="1"/>
      <c r="D1" s="1"/>
      <c r="E1" s="1"/>
      <c r="F1" s="1"/>
      <c r="G1" s="1"/>
      <c r="H1" s="1"/>
      <c r="I1" s="1"/>
      <c r="J1" s="24" t="s">
        <v>941</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676</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14470</v>
      </c>
      <c r="E7" s="7">
        <v>14470</v>
      </c>
      <c r="F7" s="7">
        <v>14470</v>
      </c>
      <c r="G7" s="3">
        <v>10</v>
      </c>
      <c r="H7" s="8">
        <v>1</v>
      </c>
      <c r="I7" s="7">
        <v>10</v>
      </c>
      <c r="J7" s="7"/>
    </row>
    <row r="8" ht="24" spans="1:10">
      <c r="A8" s="3"/>
      <c r="B8" s="3"/>
      <c r="C8" s="6" t="s">
        <v>771</v>
      </c>
      <c r="D8" s="7">
        <v>14470</v>
      </c>
      <c r="E8" s="7">
        <v>14470</v>
      </c>
      <c r="F8" s="7">
        <v>14470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2" customHeight="1" spans="1:10">
      <c r="A12" s="3"/>
      <c r="B12" s="4" t="s">
        <v>942</v>
      </c>
      <c r="C12" s="4"/>
      <c r="D12" s="4"/>
      <c r="E12" s="4"/>
      <c r="F12" s="13" t="s">
        <v>942</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36" spans="1:10">
      <c r="A15" s="15" t="s">
        <v>724</v>
      </c>
      <c r="B15" s="15" t="s">
        <v>725</v>
      </c>
      <c r="C15" s="16" t="s">
        <v>676</v>
      </c>
      <c r="D15" s="7" t="s">
        <v>727</v>
      </c>
      <c r="E15" s="7">
        <v>14470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943</v>
      </c>
      <c r="D18" s="7" t="s">
        <v>727</v>
      </c>
      <c r="E18" s="19" t="s">
        <v>943</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21" sqref="J21"/>
    </sheetView>
  </sheetViews>
  <sheetFormatPr defaultColWidth="9" defaultRowHeight="13.5"/>
  <cols>
    <col min="4" max="6" width="9.25"/>
    <col min="10" max="10" width="12.625" customWidth="1"/>
  </cols>
  <sheetData>
    <row r="1" spans="1:10">
      <c r="A1" s="1"/>
      <c r="B1" s="1"/>
      <c r="C1" s="1"/>
      <c r="D1" s="1"/>
      <c r="E1" s="1"/>
      <c r="F1" s="1"/>
      <c r="G1" s="1"/>
      <c r="H1" s="1"/>
      <c r="I1" s="1"/>
      <c r="J1" s="24" t="s">
        <v>944</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677</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113687.12</v>
      </c>
      <c r="E7" s="7">
        <v>113687.12</v>
      </c>
      <c r="F7" s="7">
        <v>113687.12</v>
      </c>
      <c r="G7" s="3">
        <v>10</v>
      </c>
      <c r="H7" s="8">
        <v>1</v>
      </c>
      <c r="I7" s="7">
        <v>10</v>
      </c>
      <c r="J7" s="7"/>
    </row>
    <row r="8" ht="24" spans="1:10">
      <c r="A8" s="3"/>
      <c r="B8" s="3"/>
      <c r="C8" s="6" t="s">
        <v>771</v>
      </c>
      <c r="D8" s="7">
        <v>113687.12</v>
      </c>
      <c r="E8" s="7">
        <v>113687.12</v>
      </c>
      <c r="F8" s="7">
        <v>113687.12</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87" customHeight="1" spans="1:10">
      <c r="A12" s="3"/>
      <c r="B12" s="4" t="s">
        <v>945</v>
      </c>
      <c r="C12" s="4"/>
      <c r="D12" s="4"/>
      <c r="E12" s="4"/>
      <c r="F12" s="13" t="s">
        <v>945</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677</v>
      </c>
      <c r="D15" s="7" t="s">
        <v>727</v>
      </c>
      <c r="E15" s="7">
        <v>113687.12</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27" spans="1:10">
      <c r="A17" s="15"/>
      <c r="B17" s="15" t="s">
        <v>734</v>
      </c>
      <c r="C17" s="19" t="s">
        <v>892</v>
      </c>
      <c r="D17" s="7" t="s">
        <v>727</v>
      </c>
      <c r="E17" s="20" t="s">
        <v>893</v>
      </c>
      <c r="F17" s="17" t="s">
        <v>733</v>
      </c>
      <c r="G17" s="18">
        <v>1</v>
      </c>
      <c r="H17" s="17">
        <v>20</v>
      </c>
      <c r="I17" s="17">
        <v>20</v>
      </c>
      <c r="J17" s="26" t="s">
        <v>780</v>
      </c>
    </row>
    <row r="18" ht="27" spans="1:10">
      <c r="A18" s="15" t="s">
        <v>737</v>
      </c>
      <c r="B18" s="15" t="s">
        <v>743</v>
      </c>
      <c r="C18" s="19" t="s">
        <v>946</v>
      </c>
      <c r="D18" s="7" t="s">
        <v>727</v>
      </c>
      <c r="E18" s="19" t="s">
        <v>946</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row r="22" spans="1:10">
      <c r="A22" s="29"/>
      <c r="B22" s="29"/>
      <c r="C22" s="29"/>
      <c r="D22" s="29"/>
      <c r="E22" s="29"/>
      <c r="F22" s="29"/>
      <c r="G22" s="29"/>
      <c r="H22" s="29"/>
      <c r="I22" s="29"/>
      <c r="J22" s="32"/>
    </row>
    <row r="23" spans="1:10">
      <c r="A23" s="30" t="s">
        <v>754</v>
      </c>
      <c r="B23" s="31"/>
      <c r="C23" s="31"/>
      <c r="D23" s="31"/>
      <c r="E23" s="31"/>
      <c r="F23" s="31"/>
      <c r="G23" s="31"/>
      <c r="H23" s="31"/>
      <c r="I23" s="31"/>
      <c r="J23" s="33"/>
    </row>
    <row r="24" spans="1:10">
      <c r="A24" s="30" t="s">
        <v>755</v>
      </c>
      <c r="B24" s="30"/>
      <c r="C24" s="30"/>
      <c r="D24" s="30"/>
      <c r="E24" s="30"/>
      <c r="F24" s="30"/>
      <c r="G24" s="30"/>
      <c r="H24" s="30"/>
      <c r="I24" s="30"/>
      <c r="J24" s="30"/>
    </row>
    <row r="25" spans="1:10">
      <c r="A25" s="30" t="s">
        <v>756</v>
      </c>
      <c r="B25" s="30"/>
      <c r="C25" s="30"/>
      <c r="D25" s="30"/>
      <c r="E25" s="30"/>
      <c r="F25" s="30"/>
      <c r="G25" s="30"/>
      <c r="H25" s="30"/>
      <c r="I25" s="30"/>
      <c r="J25" s="30"/>
    </row>
    <row r="26" spans="1:10">
      <c r="A26" s="30" t="s">
        <v>786</v>
      </c>
      <c r="B26" s="30"/>
      <c r="C26" s="30"/>
      <c r="D26" s="30"/>
      <c r="E26" s="30"/>
      <c r="F26" s="30"/>
      <c r="G26" s="30"/>
      <c r="H26" s="30"/>
      <c r="I26" s="30"/>
      <c r="J26" s="30"/>
    </row>
    <row r="27" spans="1:10">
      <c r="A27" s="30" t="s">
        <v>787</v>
      </c>
      <c r="B27" s="30"/>
      <c r="C27" s="30"/>
      <c r="D27" s="30"/>
      <c r="E27" s="30"/>
      <c r="F27" s="30"/>
      <c r="G27" s="30"/>
      <c r="H27" s="30"/>
      <c r="I27" s="30"/>
      <c r="J27" s="30"/>
    </row>
    <row r="28" spans="1:10">
      <c r="A28" s="30" t="s">
        <v>788</v>
      </c>
      <c r="B28" s="30"/>
      <c r="C28" s="30"/>
      <c r="D28" s="30"/>
      <c r="E28" s="30"/>
      <c r="F28" s="30"/>
      <c r="G28" s="30"/>
      <c r="H28" s="30"/>
      <c r="I28" s="30"/>
      <c r="J28" s="30"/>
    </row>
    <row r="29" spans="1:10">
      <c r="A29" s="30" t="s">
        <v>789</v>
      </c>
      <c r="B29" s="30"/>
      <c r="C29" s="30"/>
      <c r="D29" s="30"/>
      <c r="E29" s="30"/>
      <c r="F29" s="30"/>
      <c r="G29" s="30"/>
      <c r="H29" s="30"/>
      <c r="I29" s="30"/>
      <c r="J29" s="3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10" max="10" width="11.375" customWidth="1"/>
  </cols>
  <sheetData>
    <row r="1" spans="1:10">
      <c r="A1" s="1"/>
      <c r="B1" s="1"/>
      <c r="C1" s="1"/>
      <c r="D1" s="1"/>
      <c r="E1" s="1"/>
      <c r="F1" s="1"/>
      <c r="G1" s="1"/>
      <c r="H1" s="1"/>
      <c r="I1" s="1"/>
      <c r="J1" s="24" t="s">
        <v>947</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678</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200000</v>
      </c>
      <c r="E7" s="7">
        <v>200000</v>
      </c>
      <c r="F7" s="7">
        <v>200000</v>
      </c>
      <c r="G7" s="3">
        <v>10</v>
      </c>
      <c r="H7" s="8">
        <v>1</v>
      </c>
      <c r="I7" s="7">
        <v>10</v>
      </c>
      <c r="J7" s="7"/>
    </row>
    <row r="8" ht="24" spans="1:10">
      <c r="A8" s="3"/>
      <c r="B8" s="3"/>
      <c r="C8" s="6" t="s">
        <v>771</v>
      </c>
      <c r="D8" s="7">
        <v>200000</v>
      </c>
      <c r="E8" s="7">
        <v>200000</v>
      </c>
      <c r="F8" s="7">
        <v>200000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122" customHeight="1" spans="1:10">
      <c r="A12" s="3"/>
      <c r="B12" s="4" t="s">
        <v>948</v>
      </c>
      <c r="C12" s="4"/>
      <c r="D12" s="4"/>
      <c r="E12" s="4"/>
      <c r="F12" s="13" t="s">
        <v>948</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678</v>
      </c>
      <c r="D15" s="7" t="s">
        <v>727</v>
      </c>
      <c r="E15" s="7">
        <v>200000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743</v>
      </c>
      <c r="C18" s="19" t="s">
        <v>949</v>
      </c>
      <c r="D18" s="7" t="s">
        <v>727</v>
      </c>
      <c r="E18" s="19" t="s">
        <v>949</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10" max="10" width="10.875" customWidth="1"/>
  </cols>
  <sheetData>
    <row r="1" spans="1:10">
      <c r="A1" s="1"/>
      <c r="B1" s="1"/>
      <c r="C1" s="1"/>
      <c r="D1" s="1"/>
      <c r="E1" s="1"/>
      <c r="F1" s="1"/>
      <c r="G1" s="1"/>
      <c r="H1" s="1"/>
      <c r="I1" s="1"/>
      <c r="J1" s="24" t="s">
        <v>950</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679</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31913</v>
      </c>
      <c r="E7" s="7">
        <v>31913</v>
      </c>
      <c r="F7" s="7">
        <v>31913</v>
      </c>
      <c r="G7" s="3">
        <v>10</v>
      </c>
      <c r="H7" s="8">
        <v>1</v>
      </c>
      <c r="I7" s="7">
        <v>10</v>
      </c>
      <c r="J7" s="7"/>
    </row>
    <row r="8" ht="24" spans="1:10">
      <c r="A8" s="3"/>
      <c r="B8" s="3"/>
      <c r="C8" s="6" t="s">
        <v>771</v>
      </c>
      <c r="D8" s="7">
        <v>31913</v>
      </c>
      <c r="E8" s="7">
        <v>31913</v>
      </c>
      <c r="F8" s="7">
        <v>31913</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8" customHeight="1" spans="1:10">
      <c r="A12" s="3"/>
      <c r="B12" s="4" t="s">
        <v>951</v>
      </c>
      <c r="C12" s="4"/>
      <c r="D12" s="4"/>
      <c r="E12" s="4"/>
      <c r="F12" s="13" t="s">
        <v>951</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48" spans="1:10">
      <c r="A15" s="15" t="s">
        <v>724</v>
      </c>
      <c r="B15" s="15" t="s">
        <v>725</v>
      </c>
      <c r="C15" s="16" t="s">
        <v>679</v>
      </c>
      <c r="D15" s="7" t="s">
        <v>727</v>
      </c>
      <c r="E15" s="7">
        <v>31913</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952</v>
      </c>
      <c r="D18" s="7" t="s">
        <v>727</v>
      </c>
      <c r="E18" s="19" t="s">
        <v>952</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10" max="10" width="13.75" customWidth="1"/>
  </cols>
  <sheetData>
    <row r="1" spans="1:10">
      <c r="A1" s="1"/>
      <c r="B1" s="1"/>
      <c r="C1" s="1"/>
      <c r="D1" s="1"/>
      <c r="E1" s="1"/>
      <c r="F1" s="1"/>
      <c r="G1" s="1"/>
      <c r="H1" s="1"/>
      <c r="I1" s="1"/>
      <c r="J1" s="24" t="s">
        <v>953</v>
      </c>
    </row>
    <row r="2" ht="22.5" spans="1:10">
      <c r="A2" s="2" t="s">
        <v>759</v>
      </c>
      <c r="B2" s="2"/>
      <c r="C2" s="2"/>
      <c r="D2" s="2"/>
      <c r="E2" s="2"/>
      <c r="F2" s="2"/>
      <c r="G2" s="2"/>
      <c r="H2" s="2"/>
      <c r="I2" s="2"/>
      <c r="J2" s="2"/>
    </row>
    <row r="3" ht="22.5" spans="1:10">
      <c r="A3" s="2"/>
      <c r="B3" s="2"/>
      <c r="C3" s="2"/>
      <c r="D3" s="2"/>
      <c r="E3" s="2"/>
      <c r="F3" s="2"/>
      <c r="G3" s="2"/>
      <c r="H3" s="2"/>
      <c r="I3" s="2"/>
      <c r="J3" s="25"/>
    </row>
    <row r="4" ht="27" customHeight="1" spans="1:10">
      <c r="A4" s="3" t="s">
        <v>760</v>
      </c>
      <c r="B4" s="3"/>
      <c r="C4" s="4" t="s">
        <v>680</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189500</v>
      </c>
      <c r="E7" s="7">
        <v>189500</v>
      </c>
      <c r="F7" s="7">
        <v>189500</v>
      </c>
      <c r="G7" s="3">
        <v>10</v>
      </c>
      <c r="H7" s="8">
        <v>1</v>
      </c>
      <c r="I7" s="7">
        <v>10</v>
      </c>
      <c r="J7" s="7"/>
    </row>
    <row r="8" ht="24" spans="1:10">
      <c r="A8" s="3"/>
      <c r="B8" s="3"/>
      <c r="C8" s="6" t="s">
        <v>771</v>
      </c>
      <c r="D8" s="7">
        <v>189500</v>
      </c>
      <c r="E8" s="7">
        <v>189500</v>
      </c>
      <c r="F8" s="7">
        <v>189500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65" customHeight="1" spans="1:10">
      <c r="A12" s="3"/>
      <c r="B12" s="4" t="s">
        <v>954</v>
      </c>
      <c r="C12" s="4"/>
      <c r="D12" s="4"/>
      <c r="E12" s="4"/>
      <c r="F12" s="13" t="s">
        <v>954</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680</v>
      </c>
      <c r="D15" s="7" t="s">
        <v>727</v>
      </c>
      <c r="E15" s="7">
        <v>189500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955</v>
      </c>
      <c r="D18" s="7" t="s">
        <v>727</v>
      </c>
      <c r="E18" s="19" t="s">
        <v>955</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10" max="10" width="12" customWidth="1"/>
  </cols>
  <sheetData>
    <row r="1" spans="1:10">
      <c r="A1" s="1"/>
      <c r="B1" s="1"/>
      <c r="C1" s="1"/>
      <c r="D1" s="1"/>
      <c r="E1" s="1"/>
      <c r="F1" s="1"/>
      <c r="G1" s="1"/>
      <c r="H1" s="1"/>
      <c r="I1" s="1"/>
      <c r="J1" s="24" t="s">
        <v>956</v>
      </c>
    </row>
    <row r="2" ht="22.5" spans="1:10">
      <c r="A2" s="2" t="s">
        <v>759</v>
      </c>
      <c r="B2" s="2"/>
      <c r="C2" s="2"/>
      <c r="D2" s="2"/>
      <c r="E2" s="2"/>
      <c r="F2" s="2"/>
      <c r="G2" s="2"/>
      <c r="H2" s="2"/>
      <c r="I2" s="2"/>
      <c r="J2" s="2"/>
    </row>
    <row r="3" ht="22.5" spans="1:10">
      <c r="A3" s="2"/>
      <c r="B3" s="2"/>
      <c r="C3" s="2"/>
      <c r="D3" s="2"/>
      <c r="E3" s="2"/>
      <c r="F3" s="2"/>
      <c r="G3" s="2"/>
      <c r="H3" s="2"/>
      <c r="I3" s="2"/>
      <c r="J3" s="25"/>
    </row>
    <row r="4" ht="39" customHeight="1" spans="1:10">
      <c r="A4" s="3" t="s">
        <v>760</v>
      </c>
      <c r="B4" s="3"/>
      <c r="C4" s="4" t="s">
        <v>681</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12633.83</v>
      </c>
      <c r="E7" s="7">
        <v>12633.83</v>
      </c>
      <c r="F7" s="7">
        <v>12633.83</v>
      </c>
      <c r="G7" s="3">
        <v>10</v>
      </c>
      <c r="H7" s="8">
        <v>1</v>
      </c>
      <c r="I7" s="7">
        <v>10</v>
      </c>
      <c r="J7" s="7"/>
    </row>
    <row r="8" ht="24" spans="1:10">
      <c r="A8" s="3"/>
      <c r="B8" s="3"/>
      <c r="C8" s="6" t="s">
        <v>771</v>
      </c>
      <c r="D8" s="7">
        <v>12633.83</v>
      </c>
      <c r="E8" s="7">
        <v>12633.83</v>
      </c>
      <c r="F8" s="7">
        <v>12633.83</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52" customHeight="1" spans="1:10">
      <c r="A12" s="3"/>
      <c r="B12" s="4" t="s">
        <v>951</v>
      </c>
      <c r="C12" s="4"/>
      <c r="D12" s="4"/>
      <c r="E12" s="4"/>
      <c r="F12" s="13" t="s">
        <v>951</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36" spans="1:10">
      <c r="A15" s="15" t="s">
        <v>724</v>
      </c>
      <c r="B15" s="15" t="s">
        <v>725</v>
      </c>
      <c r="C15" s="16" t="s">
        <v>681</v>
      </c>
      <c r="D15" s="7" t="s">
        <v>727</v>
      </c>
      <c r="E15" s="7">
        <v>12633.83</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957</v>
      </c>
      <c r="D18" s="7" t="s">
        <v>727</v>
      </c>
      <c r="E18" s="19" t="s">
        <v>957</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10" max="10" width="11.375" customWidth="1"/>
  </cols>
  <sheetData>
    <row r="1" spans="1:10">
      <c r="A1" s="1"/>
      <c r="B1" s="1"/>
      <c r="C1" s="1"/>
      <c r="D1" s="1"/>
      <c r="E1" s="1"/>
      <c r="F1" s="1"/>
      <c r="G1" s="1"/>
      <c r="H1" s="1"/>
      <c r="I1" s="1"/>
      <c r="J1" s="24" t="s">
        <v>958</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682</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10000</v>
      </c>
      <c r="E7" s="7">
        <v>10000</v>
      </c>
      <c r="F7" s="7">
        <v>10000</v>
      </c>
      <c r="G7" s="3">
        <v>10</v>
      </c>
      <c r="H7" s="8">
        <v>1</v>
      </c>
      <c r="I7" s="7">
        <v>10</v>
      </c>
      <c r="J7" s="7"/>
    </row>
    <row r="8" ht="24" spans="1:10">
      <c r="A8" s="3"/>
      <c r="B8" s="3"/>
      <c r="C8" s="6" t="s">
        <v>771</v>
      </c>
      <c r="D8" s="7">
        <v>10000</v>
      </c>
      <c r="E8" s="7">
        <v>10000</v>
      </c>
      <c r="F8" s="7">
        <v>10000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9" customHeight="1" spans="1:10">
      <c r="A12" s="3"/>
      <c r="B12" s="4" t="s">
        <v>959</v>
      </c>
      <c r="C12" s="4"/>
      <c r="D12" s="4"/>
      <c r="E12" s="4"/>
      <c r="F12" s="13" t="s">
        <v>959</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682</v>
      </c>
      <c r="D15" s="7" t="s">
        <v>727</v>
      </c>
      <c r="E15" s="7">
        <v>10000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36" spans="1:10">
      <c r="A18" s="15" t="s">
        <v>737</v>
      </c>
      <c r="B18" s="15" t="s">
        <v>741</v>
      </c>
      <c r="C18" s="19" t="s">
        <v>960</v>
      </c>
      <c r="D18" s="7" t="s">
        <v>727</v>
      </c>
      <c r="E18" s="19" t="s">
        <v>960</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ht="27" customHeight="1"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3" workbookViewId="0">
      <selection activeCell="J21" sqref="J21"/>
    </sheetView>
  </sheetViews>
  <sheetFormatPr defaultColWidth="9" defaultRowHeight="13.5"/>
  <cols>
    <col min="10" max="10" width="12.375" customWidth="1"/>
  </cols>
  <sheetData>
    <row r="1" spans="1:10">
      <c r="A1" s="1"/>
      <c r="B1" s="1"/>
      <c r="C1" s="1"/>
      <c r="D1" s="1"/>
      <c r="E1" s="1"/>
      <c r="F1" s="1"/>
      <c r="G1" s="1"/>
      <c r="H1" s="1"/>
      <c r="I1" s="1"/>
      <c r="J1" s="24" t="s">
        <v>961</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683</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20000</v>
      </c>
      <c r="E7" s="7">
        <v>20000</v>
      </c>
      <c r="F7" s="7">
        <v>20000</v>
      </c>
      <c r="G7" s="3">
        <v>10</v>
      </c>
      <c r="H7" s="8">
        <v>1</v>
      </c>
      <c r="I7" s="7">
        <v>10</v>
      </c>
      <c r="J7" s="7"/>
    </row>
    <row r="8" ht="24" spans="1:10">
      <c r="A8" s="3"/>
      <c r="B8" s="3"/>
      <c r="C8" s="6" t="s">
        <v>771</v>
      </c>
      <c r="D8" s="7">
        <v>20000</v>
      </c>
      <c r="E8" s="7">
        <v>20000</v>
      </c>
      <c r="F8" s="7">
        <v>20000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27" customHeight="1" spans="1:10">
      <c r="A12" s="3"/>
      <c r="B12" s="4" t="s">
        <v>962</v>
      </c>
      <c r="C12" s="4"/>
      <c r="D12" s="4"/>
      <c r="E12" s="4"/>
      <c r="F12" s="13" t="s">
        <v>962</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683</v>
      </c>
      <c r="D15" s="7" t="s">
        <v>727</v>
      </c>
      <c r="E15" s="7">
        <v>20000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963</v>
      </c>
      <c r="D18" s="7" t="s">
        <v>727</v>
      </c>
      <c r="E18" s="19" t="s">
        <v>963</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10" max="10" width="12.875" customWidth="1"/>
  </cols>
  <sheetData>
    <row r="1" spans="1:10">
      <c r="A1" s="1"/>
      <c r="B1" s="1"/>
      <c r="C1" s="1"/>
      <c r="D1" s="1"/>
      <c r="E1" s="1"/>
      <c r="F1" s="1"/>
      <c r="G1" s="1"/>
      <c r="H1" s="1"/>
      <c r="I1" s="1"/>
      <c r="J1" s="24" t="s">
        <v>964</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684</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v>
      </c>
      <c r="E7" s="7">
        <v>5000</v>
      </c>
      <c r="F7" s="7">
        <v>5000</v>
      </c>
      <c r="G7" s="3">
        <v>10</v>
      </c>
      <c r="H7" s="8">
        <v>1</v>
      </c>
      <c r="I7" s="7">
        <v>10</v>
      </c>
      <c r="J7" s="7"/>
    </row>
    <row r="8" ht="24" spans="1:10">
      <c r="A8" s="3"/>
      <c r="B8" s="3"/>
      <c r="C8" s="6" t="s">
        <v>771</v>
      </c>
      <c r="D8" s="7">
        <v>5000</v>
      </c>
      <c r="E8" s="7">
        <v>5000</v>
      </c>
      <c r="F8" s="7">
        <v>5000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2" customHeight="1" spans="1:10">
      <c r="A12" s="3"/>
      <c r="B12" s="4" t="s">
        <v>965</v>
      </c>
      <c r="C12" s="4"/>
      <c r="D12" s="4"/>
      <c r="E12" s="4"/>
      <c r="F12" s="13" t="s">
        <v>965</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684</v>
      </c>
      <c r="D15" s="7" t="s">
        <v>727</v>
      </c>
      <c r="E15" s="7">
        <v>5000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966</v>
      </c>
      <c r="D18" s="7" t="s">
        <v>727</v>
      </c>
      <c r="E18" s="19" t="s">
        <v>966</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967</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685</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v>
      </c>
      <c r="E7" s="7">
        <v>5000</v>
      </c>
      <c r="F7" s="7">
        <v>5000</v>
      </c>
      <c r="G7" s="3">
        <v>10</v>
      </c>
      <c r="H7" s="8">
        <v>1</v>
      </c>
      <c r="I7" s="7">
        <v>10</v>
      </c>
      <c r="J7" s="7"/>
    </row>
    <row r="8" ht="24" spans="1:10">
      <c r="A8" s="3"/>
      <c r="B8" s="3"/>
      <c r="C8" s="6" t="s">
        <v>771</v>
      </c>
      <c r="D8" s="7">
        <v>5000</v>
      </c>
      <c r="E8" s="7">
        <v>5000</v>
      </c>
      <c r="F8" s="7">
        <v>5000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52" customHeight="1" spans="1:10">
      <c r="A12" s="3"/>
      <c r="B12" s="4" t="s">
        <v>968</v>
      </c>
      <c r="C12" s="4"/>
      <c r="D12" s="4"/>
      <c r="E12" s="4"/>
      <c r="F12" s="13" t="s">
        <v>968</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3" customHeight="1" spans="1:10">
      <c r="A15" s="15" t="s">
        <v>724</v>
      </c>
      <c r="B15" s="15" t="s">
        <v>725</v>
      </c>
      <c r="C15" s="16" t="s">
        <v>685</v>
      </c>
      <c r="D15" s="7" t="s">
        <v>727</v>
      </c>
      <c r="E15" s="7">
        <v>5000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969</v>
      </c>
      <c r="D18" s="7" t="s">
        <v>727</v>
      </c>
      <c r="E18" s="19" t="s">
        <v>969</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10" max="10" width="11.5" customWidth="1"/>
  </cols>
  <sheetData>
    <row r="1" spans="1:10">
      <c r="A1" s="1"/>
      <c r="B1" s="1"/>
      <c r="C1" s="1"/>
      <c r="D1" s="1"/>
      <c r="E1" s="1"/>
      <c r="F1" s="1"/>
      <c r="G1" s="1"/>
      <c r="H1" s="1"/>
      <c r="I1" s="1"/>
      <c r="J1" s="24" t="s">
        <v>970</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686</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3000</v>
      </c>
      <c r="E7" s="7">
        <v>3000</v>
      </c>
      <c r="F7" s="7">
        <v>3000</v>
      </c>
      <c r="G7" s="3">
        <v>10</v>
      </c>
      <c r="H7" s="8">
        <v>1</v>
      </c>
      <c r="I7" s="7">
        <v>10</v>
      </c>
      <c r="J7" s="7"/>
    </row>
    <row r="8" ht="24" spans="1:10">
      <c r="A8" s="3"/>
      <c r="B8" s="3"/>
      <c r="C8" s="6" t="s">
        <v>771</v>
      </c>
      <c r="D8" s="7">
        <v>3000</v>
      </c>
      <c r="E8" s="7">
        <v>3000</v>
      </c>
      <c r="F8" s="7">
        <v>3000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5" customHeight="1" spans="1:10">
      <c r="A12" s="3"/>
      <c r="B12" s="4" t="s">
        <v>891</v>
      </c>
      <c r="C12" s="4"/>
      <c r="D12" s="4"/>
      <c r="E12" s="4"/>
      <c r="F12" s="13" t="s">
        <v>891</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686</v>
      </c>
      <c r="D15" s="7" t="s">
        <v>727</v>
      </c>
      <c r="E15" s="7">
        <v>3000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971</v>
      </c>
      <c r="D18" s="7" t="s">
        <v>727</v>
      </c>
      <c r="E18" s="19" t="s">
        <v>971</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972</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687</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5901.93</v>
      </c>
      <c r="E7" s="7">
        <v>5901.93</v>
      </c>
      <c r="F7" s="7">
        <v>5901.93</v>
      </c>
      <c r="G7" s="3">
        <v>10</v>
      </c>
      <c r="H7" s="8">
        <v>1</v>
      </c>
      <c r="I7" s="7">
        <v>10</v>
      </c>
      <c r="J7" s="7"/>
    </row>
    <row r="8" ht="24" spans="1:10">
      <c r="A8" s="3"/>
      <c r="B8" s="3"/>
      <c r="C8" s="6" t="s">
        <v>771</v>
      </c>
      <c r="D8" s="7">
        <v>5901.93</v>
      </c>
      <c r="E8" s="7">
        <v>5901.93</v>
      </c>
      <c r="F8" s="7">
        <v>5901.93</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1" customHeight="1" spans="1:10">
      <c r="A12" s="3"/>
      <c r="B12" s="4" t="s">
        <v>973</v>
      </c>
      <c r="C12" s="4"/>
      <c r="D12" s="4"/>
      <c r="E12" s="4"/>
      <c r="F12" s="13" t="s">
        <v>973</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48" spans="1:10">
      <c r="A15" s="15" t="s">
        <v>724</v>
      </c>
      <c r="B15" s="15" t="s">
        <v>725</v>
      </c>
      <c r="C15" s="16" t="s">
        <v>687</v>
      </c>
      <c r="D15" s="7" t="s">
        <v>727</v>
      </c>
      <c r="E15" s="7">
        <v>5901.93</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974</v>
      </c>
      <c r="D18" s="7" t="s">
        <v>727</v>
      </c>
      <c r="E18" s="19" t="s">
        <v>974</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975</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688</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10000</v>
      </c>
      <c r="E7" s="7">
        <v>10000</v>
      </c>
      <c r="F7" s="7">
        <v>10000</v>
      </c>
      <c r="G7" s="3">
        <v>10</v>
      </c>
      <c r="H7" s="8">
        <v>1</v>
      </c>
      <c r="I7" s="7">
        <v>10</v>
      </c>
      <c r="J7" s="7"/>
    </row>
    <row r="8" ht="24" spans="1:10">
      <c r="A8" s="3"/>
      <c r="B8" s="3"/>
      <c r="C8" s="6" t="s">
        <v>771</v>
      </c>
      <c r="D8" s="7">
        <v>10000</v>
      </c>
      <c r="E8" s="7">
        <v>10000</v>
      </c>
      <c r="F8" s="7">
        <v>10000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94" customHeight="1" spans="1:10">
      <c r="A12" s="3"/>
      <c r="B12" s="4" t="s">
        <v>976</v>
      </c>
      <c r="C12" s="4"/>
      <c r="D12" s="4"/>
      <c r="E12" s="4"/>
      <c r="F12" s="13" t="s">
        <v>976</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688</v>
      </c>
      <c r="D15" s="7" t="s">
        <v>727</v>
      </c>
      <c r="E15" s="7">
        <v>10000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977</v>
      </c>
      <c r="D18" s="7" t="s">
        <v>727</v>
      </c>
      <c r="E18" s="19" t="s">
        <v>977</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978</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689</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50000</v>
      </c>
      <c r="E7" s="7">
        <v>50000</v>
      </c>
      <c r="F7" s="7">
        <v>50000</v>
      </c>
      <c r="G7" s="3">
        <v>10</v>
      </c>
      <c r="H7" s="8">
        <v>1</v>
      </c>
      <c r="I7" s="7">
        <v>10</v>
      </c>
      <c r="J7" s="7"/>
    </row>
    <row r="8" ht="24" spans="1:10">
      <c r="A8" s="3"/>
      <c r="B8" s="3"/>
      <c r="C8" s="6" t="s">
        <v>771</v>
      </c>
      <c r="D8" s="7">
        <v>50000</v>
      </c>
      <c r="E8" s="7">
        <v>50000</v>
      </c>
      <c r="F8" s="7">
        <v>50000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8" customHeight="1" spans="1:10">
      <c r="A12" s="3"/>
      <c r="B12" s="4" t="s">
        <v>979</v>
      </c>
      <c r="C12" s="4"/>
      <c r="D12" s="4"/>
      <c r="E12" s="4"/>
      <c r="F12" s="13" t="s">
        <v>979</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84" spans="1:10">
      <c r="A15" s="15" t="s">
        <v>724</v>
      </c>
      <c r="B15" s="15" t="s">
        <v>725</v>
      </c>
      <c r="C15" s="16" t="s">
        <v>689</v>
      </c>
      <c r="D15" s="7" t="s">
        <v>727</v>
      </c>
      <c r="E15" s="7">
        <v>50000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977</v>
      </c>
      <c r="D18" s="7" t="s">
        <v>727</v>
      </c>
      <c r="E18" s="19" t="s">
        <v>977</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980</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690</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30000</v>
      </c>
      <c r="E7" s="7">
        <v>30000</v>
      </c>
      <c r="F7" s="7">
        <v>30000</v>
      </c>
      <c r="G7" s="3">
        <v>10</v>
      </c>
      <c r="H7" s="8">
        <v>1</v>
      </c>
      <c r="I7" s="7">
        <v>10</v>
      </c>
      <c r="J7" s="7"/>
    </row>
    <row r="8" ht="24" spans="1:10">
      <c r="A8" s="3"/>
      <c r="B8" s="3"/>
      <c r="C8" s="6" t="s">
        <v>771</v>
      </c>
      <c r="D8" s="7">
        <v>30000</v>
      </c>
      <c r="E8" s="7">
        <v>30000</v>
      </c>
      <c r="F8" s="7">
        <v>30000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54" customHeight="1" spans="1:10">
      <c r="A12" s="3"/>
      <c r="B12" s="4" t="s">
        <v>981</v>
      </c>
      <c r="C12" s="4"/>
      <c r="D12" s="4"/>
      <c r="E12" s="4"/>
      <c r="F12" s="13" t="s">
        <v>981</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690</v>
      </c>
      <c r="D15" s="7" t="s">
        <v>727</v>
      </c>
      <c r="E15" s="7">
        <v>30000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828</v>
      </c>
      <c r="D18" s="7" t="s">
        <v>727</v>
      </c>
      <c r="E18" s="19" t="s">
        <v>982</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4" max="6" width="9.25"/>
  </cols>
  <sheetData>
    <row r="1" ht="24" spans="1:10">
      <c r="A1" s="1"/>
      <c r="B1" s="1"/>
      <c r="C1" s="1"/>
      <c r="D1" s="1"/>
      <c r="E1" s="1"/>
      <c r="F1" s="1"/>
      <c r="G1" s="1"/>
      <c r="H1" s="1"/>
      <c r="I1" s="1"/>
      <c r="J1" s="24" t="s">
        <v>983</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691</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206983.05</v>
      </c>
      <c r="E7" s="7">
        <v>206983.05</v>
      </c>
      <c r="F7" s="7">
        <v>206983.05</v>
      </c>
      <c r="G7" s="3">
        <v>10</v>
      </c>
      <c r="H7" s="8">
        <v>1</v>
      </c>
      <c r="I7" s="7">
        <v>10</v>
      </c>
      <c r="J7" s="7"/>
    </row>
    <row r="8" ht="24" spans="1:10">
      <c r="A8" s="3"/>
      <c r="B8" s="3"/>
      <c r="C8" s="6" t="s">
        <v>771</v>
      </c>
      <c r="D8" s="7">
        <v>206983.05</v>
      </c>
      <c r="E8" s="7">
        <v>206983.05</v>
      </c>
      <c r="F8" s="7">
        <v>206983.05</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1" customHeight="1" spans="1:10">
      <c r="A12" s="3"/>
      <c r="B12" s="4" t="s">
        <v>984</v>
      </c>
      <c r="C12" s="4"/>
      <c r="D12" s="4"/>
      <c r="E12" s="4"/>
      <c r="F12" s="13" t="s">
        <v>984</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84" spans="1:10">
      <c r="A15" s="15" t="s">
        <v>724</v>
      </c>
      <c r="B15" s="15" t="s">
        <v>725</v>
      </c>
      <c r="C15" s="16" t="s">
        <v>691</v>
      </c>
      <c r="D15" s="7" t="s">
        <v>727</v>
      </c>
      <c r="E15" s="7">
        <v>206983.05</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828</v>
      </c>
      <c r="D18" s="7" t="s">
        <v>727</v>
      </c>
      <c r="E18" s="19" t="s">
        <v>982</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4" max="4" width="13.375" customWidth="1"/>
    <col min="5" max="6" width="10.375"/>
  </cols>
  <sheetData>
    <row r="1" ht="24" spans="1:10">
      <c r="A1" s="1"/>
      <c r="B1" s="1"/>
      <c r="C1" s="1"/>
      <c r="D1" s="1"/>
      <c r="E1" s="1"/>
      <c r="F1" s="1"/>
      <c r="G1" s="1"/>
      <c r="H1" s="1"/>
      <c r="I1" s="1"/>
      <c r="J1" s="24" t="s">
        <v>985</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692</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28">
        <v>30000</v>
      </c>
      <c r="E7" s="28">
        <v>30000</v>
      </c>
      <c r="F7" s="28">
        <v>30000</v>
      </c>
      <c r="G7" s="3">
        <v>10</v>
      </c>
      <c r="H7" s="8">
        <v>1</v>
      </c>
      <c r="I7" s="7">
        <v>10</v>
      </c>
      <c r="J7" s="7"/>
    </row>
    <row r="8" ht="24" spans="1:10">
      <c r="A8" s="3"/>
      <c r="B8" s="3"/>
      <c r="C8" s="6" t="s">
        <v>771</v>
      </c>
      <c r="D8" s="28">
        <v>30000</v>
      </c>
      <c r="E8" s="28">
        <v>30000</v>
      </c>
      <c r="F8" s="28">
        <v>30000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60" customHeight="1" spans="1:10">
      <c r="A12" s="3"/>
      <c r="B12" s="4" t="s">
        <v>986</v>
      </c>
      <c r="C12" s="4"/>
      <c r="D12" s="4"/>
      <c r="E12" s="4"/>
      <c r="F12" s="13" t="s">
        <v>986</v>
      </c>
      <c r="G12" s="13"/>
      <c r="H12" s="13"/>
      <c r="I12" s="13"/>
      <c r="J12" s="13"/>
    </row>
    <row r="13" spans="1:10">
      <c r="A13" s="14" t="s">
        <v>777</v>
      </c>
      <c r="B13" s="14"/>
      <c r="C13" s="14"/>
      <c r="D13" s="14" t="s">
        <v>778</v>
      </c>
      <c r="E13" s="14"/>
      <c r="F13" s="14"/>
      <c r="G13" s="14" t="s">
        <v>722</v>
      </c>
      <c r="H13" s="14" t="s">
        <v>767</v>
      </c>
      <c r="I13" s="14" t="s">
        <v>769</v>
      </c>
      <c r="J13" s="14" t="s">
        <v>723</v>
      </c>
    </row>
    <row r="14" ht="37" customHeight="1" spans="1:10">
      <c r="A14" s="3" t="s">
        <v>716</v>
      </c>
      <c r="B14" s="3" t="s">
        <v>717</v>
      </c>
      <c r="C14" s="3" t="s">
        <v>718</v>
      </c>
      <c r="D14" s="3" t="s">
        <v>719</v>
      </c>
      <c r="E14" s="3" t="s">
        <v>720</v>
      </c>
      <c r="F14" s="14" t="s">
        <v>721</v>
      </c>
      <c r="G14" s="14"/>
      <c r="H14" s="14"/>
      <c r="I14" s="14"/>
      <c r="J14" s="14"/>
    </row>
    <row r="15" ht="72" spans="1:10">
      <c r="A15" s="15" t="s">
        <v>724</v>
      </c>
      <c r="B15" s="15" t="s">
        <v>725</v>
      </c>
      <c r="C15" s="16" t="s">
        <v>692</v>
      </c>
      <c r="D15" s="7" t="s">
        <v>727</v>
      </c>
      <c r="E15" s="28">
        <v>30000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987</v>
      </c>
      <c r="D18" s="7" t="s">
        <v>727</v>
      </c>
      <c r="E18" s="19" t="s">
        <v>987</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5" workbookViewId="0">
      <selection activeCell="J21" sqref="J21"/>
    </sheetView>
  </sheetViews>
  <sheetFormatPr defaultColWidth="9" defaultRowHeight="13.5"/>
  <sheetData>
    <row r="1" ht="24" spans="1:10">
      <c r="A1" s="1"/>
      <c r="B1" s="1"/>
      <c r="C1" s="1"/>
      <c r="D1" s="1"/>
      <c r="E1" s="1"/>
      <c r="F1" s="1"/>
      <c r="G1" s="1"/>
      <c r="H1" s="1"/>
      <c r="I1" s="1"/>
      <c r="J1" s="24" t="s">
        <v>988</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693</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30000</v>
      </c>
      <c r="E7" s="7">
        <v>30000</v>
      </c>
      <c r="F7" s="7">
        <v>30000</v>
      </c>
      <c r="G7" s="3">
        <v>10</v>
      </c>
      <c r="H7" s="8">
        <v>1</v>
      </c>
      <c r="I7" s="7">
        <v>10</v>
      </c>
      <c r="J7" s="7"/>
    </row>
    <row r="8" ht="24" spans="1:10">
      <c r="A8" s="3"/>
      <c r="B8" s="3"/>
      <c r="C8" s="6" t="s">
        <v>771</v>
      </c>
      <c r="D8" s="7">
        <v>30000</v>
      </c>
      <c r="E8" s="7">
        <v>30000</v>
      </c>
      <c r="F8" s="7">
        <v>30000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84" customHeight="1" spans="1:10">
      <c r="A12" s="3"/>
      <c r="B12" s="4" t="s">
        <v>986</v>
      </c>
      <c r="C12" s="4"/>
      <c r="D12" s="4"/>
      <c r="E12" s="4"/>
      <c r="F12" s="13" t="s">
        <v>986</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693</v>
      </c>
      <c r="D15" s="7" t="s">
        <v>727</v>
      </c>
      <c r="E15" s="7">
        <v>30000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743</v>
      </c>
      <c r="C18" s="19" t="s">
        <v>987</v>
      </c>
      <c r="D18" s="7" t="s">
        <v>727</v>
      </c>
      <c r="E18" s="19" t="s">
        <v>987</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4" max="6" width="9.375"/>
  </cols>
  <sheetData>
    <row r="1" ht="24" spans="1:10">
      <c r="A1" s="1"/>
      <c r="B1" s="1"/>
      <c r="C1" s="1"/>
      <c r="D1" s="1"/>
      <c r="E1" s="1"/>
      <c r="F1" s="1"/>
      <c r="G1" s="1"/>
      <c r="H1" s="1"/>
      <c r="I1" s="1"/>
      <c r="J1" s="24" t="s">
        <v>989</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694</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28">
        <v>8000</v>
      </c>
      <c r="E7" s="28">
        <v>8000</v>
      </c>
      <c r="F7" s="28">
        <v>8000</v>
      </c>
      <c r="G7" s="3">
        <v>10</v>
      </c>
      <c r="H7" s="8">
        <v>1</v>
      </c>
      <c r="I7" s="7">
        <v>10</v>
      </c>
      <c r="J7" s="7"/>
    </row>
    <row r="8" ht="24" spans="1:10">
      <c r="A8" s="3"/>
      <c r="B8" s="3"/>
      <c r="C8" s="6" t="s">
        <v>771</v>
      </c>
      <c r="D8" s="28">
        <v>8000</v>
      </c>
      <c r="E8" s="28">
        <v>8000</v>
      </c>
      <c r="F8" s="28">
        <v>8000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9" customHeight="1" spans="1:10">
      <c r="A12" s="3"/>
      <c r="B12" s="4" t="s">
        <v>990</v>
      </c>
      <c r="C12" s="4"/>
      <c r="D12" s="4"/>
      <c r="E12" s="4"/>
      <c r="F12" s="13" t="s">
        <v>990</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84" spans="1:10">
      <c r="A15" s="15" t="s">
        <v>724</v>
      </c>
      <c r="B15" s="15" t="s">
        <v>725</v>
      </c>
      <c r="C15" s="16" t="s">
        <v>694</v>
      </c>
      <c r="D15" s="7" t="s">
        <v>727</v>
      </c>
      <c r="E15" s="28">
        <v>8000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991</v>
      </c>
      <c r="D18" s="7" t="s">
        <v>727</v>
      </c>
      <c r="E18" s="19" t="s">
        <v>991</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10" max="10" width="12.5" customWidth="1"/>
  </cols>
  <sheetData>
    <row r="1" spans="1:10">
      <c r="A1" s="1"/>
      <c r="B1" s="1"/>
      <c r="C1" s="1"/>
      <c r="D1" s="1"/>
      <c r="E1" s="1"/>
      <c r="F1" s="1"/>
      <c r="G1" s="1"/>
      <c r="H1" s="1"/>
      <c r="I1" s="1"/>
      <c r="J1" s="24" t="s">
        <v>992</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695</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8000</v>
      </c>
      <c r="E7" s="7">
        <v>8000</v>
      </c>
      <c r="F7" s="7">
        <v>8000</v>
      </c>
      <c r="G7" s="3">
        <v>10</v>
      </c>
      <c r="H7" s="8">
        <v>1</v>
      </c>
      <c r="I7" s="7">
        <v>10</v>
      </c>
      <c r="J7" s="7"/>
    </row>
    <row r="8" ht="24" spans="1:10">
      <c r="A8" s="3"/>
      <c r="B8" s="3"/>
      <c r="C8" s="6" t="s">
        <v>771</v>
      </c>
      <c r="D8" s="7">
        <v>8000</v>
      </c>
      <c r="E8" s="7">
        <v>8000</v>
      </c>
      <c r="F8" s="7">
        <v>8000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0" customHeight="1" spans="1:10">
      <c r="A12" s="3"/>
      <c r="B12" s="4" t="s">
        <v>990</v>
      </c>
      <c r="C12" s="4"/>
      <c r="D12" s="4"/>
      <c r="E12" s="4"/>
      <c r="F12" s="13" t="s">
        <v>990</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84" spans="1:10">
      <c r="A15" s="15" t="s">
        <v>724</v>
      </c>
      <c r="B15" s="15" t="s">
        <v>725</v>
      </c>
      <c r="C15" s="16" t="s">
        <v>695</v>
      </c>
      <c r="D15" s="7" t="s">
        <v>727</v>
      </c>
      <c r="E15" s="7">
        <v>8000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36" spans="1:10">
      <c r="A18" s="15" t="s">
        <v>737</v>
      </c>
      <c r="B18" s="15" t="s">
        <v>741</v>
      </c>
      <c r="C18" s="19" t="s">
        <v>991</v>
      </c>
      <c r="D18" s="7" t="s">
        <v>727</v>
      </c>
      <c r="E18" s="19" t="s">
        <v>991</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993</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696</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500000</v>
      </c>
      <c r="E7" s="7">
        <v>500000</v>
      </c>
      <c r="F7" s="7">
        <v>500000</v>
      </c>
      <c r="G7" s="3">
        <v>10</v>
      </c>
      <c r="H7" s="8">
        <v>1</v>
      </c>
      <c r="I7" s="7">
        <v>10</v>
      </c>
      <c r="J7" s="7"/>
    </row>
    <row r="8" ht="24" spans="1:10">
      <c r="A8" s="3"/>
      <c r="B8" s="3"/>
      <c r="C8" s="6" t="s">
        <v>771</v>
      </c>
      <c r="D8" s="7">
        <v>500000</v>
      </c>
      <c r="E8" s="7">
        <v>500000</v>
      </c>
      <c r="F8" s="7">
        <v>500000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29" customHeight="1" spans="1:10">
      <c r="A12" s="3"/>
      <c r="B12" s="4" t="s">
        <v>965</v>
      </c>
      <c r="C12" s="4"/>
      <c r="D12" s="4"/>
      <c r="E12" s="4"/>
      <c r="F12" s="13" t="s">
        <v>965</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48" spans="1:10">
      <c r="A15" s="15" t="s">
        <v>724</v>
      </c>
      <c r="B15" s="15" t="s">
        <v>725</v>
      </c>
      <c r="C15" s="16" t="s">
        <v>696</v>
      </c>
      <c r="D15" s="7" t="s">
        <v>727</v>
      </c>
      <c r="E15" s="7">
        <v>500000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994</v>
      </c>
      <c r="D18" s="7" t="s">
        <v>727</v>
      </c>
      <c r="E18" s="19" t="s">
        <v>994</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995</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697</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56000</v>
      </c>
      <c r="E7" s="7">
        <v>56000</v>
      </c>
      <c r="F7" s="7">
        <v>56000</v>
      </c>
      <c r="G7" s="3">
        <v>10</v>
      </c>
      <c r="H7" s="8">
        <v>1</v>
      </c>
      <c r="I7" s="7">
        <v>10</v>
      </c>
      <c r="J7" s="7"/>
    </row>
    <row r="8" ht="24" spans="1:10">
      <c r="A8" s="3"/>
      <c r="B8" s="3"/>
      <c r="C8" s="6" t="s">
        <v>771</v>
      </c>
      <c r="D8" s="7">
        <v>56000</v>
      </c>
      <c r="E8" s="7">
        <v>56000</v>
      </c>
      <c r="F8" s="7">
        <v>56000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55" customHeight="1" spans="1:10">
      <c r="A12" s="3"/>
      <c r="B12" s="4" t="s">
        <v>996</v>
      </c>
      <c r="C12" s="4"/>
      <c r="D12" s="4"/>
      <c r="E12" s="4"/>
      <c r="F12" s="13" t="s">
        <v>996</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697</v>
      </c>
      <c r="D15" s="7" t="s">
        <v>727</v>
      </c>
      <c r="E15" s="7">
        <v>56000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997</v>
      </c>
      <c r="D18" s="7" t="s">
        <v>727</v>
      </c>
      <c r="E18" s="19" t="s">
        <v>997</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998</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698</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4156</v>
      </c>
      <c r="E7" s="7">
        <v>4156</v>
      </c>
      <c r="F7" s="7">
        <v>4156</v>
      </c>
      <c r="G7" s="3">
        <v>10</v>
      </c>
      <c r="H7" s="8">
        <v>1</v>
      </c>
      <c r="I7" s="7">
        <v>10</v>
      </c>
      <c r="J7" s="7"/>
    </row>
    <row r="8" ht="24" spans="1:10">
      <c r="A8" s="3"/>
      <c r="B8" s="3"/>
      <c r="C8" s="6" t="s">
        <v>771</v>
      </c>
      <c r="D8" s="7">
        <v>4156</v>
      </c>
      <c r="E8" s="7">
        <v>4156</v>
      </c>
      <c r="F8" s="7">
        <v>4156</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72" customHeight="1" spans="1:10">
      <c r="A12" s="3"/>
      <c r="B12" s="4" t="s">
        <v>999</v>
      </c>
      <c r="C12" s="4"/>
      <c r="D12" s="4"/>
      <c r="E12" s="4"/>
      <c r="F12" s="13" t="s">
        <v>999</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698</v>
      </c>
      <c r="D15" s="7" t="s">
        <v>727</v>
      </c>
      <c r="E15" s="7">
        <v>4156</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1000</v>
      </c>
      <c r="D18" s="7" t="s">
        <v>727</v>
      </c>
      <c r="E18" s="19" t="s">
        <v>1000</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10" max="10" width="12.625" customWidth="1"/>
  </cols>
  <sheetData>
    <row r="1" spans="1:10">
      <c r="A1" s="1"/>
      <c r="B1" s="1"/>
      <c r="C1" s="1"/>
      <c r="D1" s="1"/>
      <c r="E1" s="1"/>
      <c r="F1" s="1"/>
      <c r="G1" s="1"/>
      <c r="H1" s="1"/>
      <c r="I1" s="1"/>
      <c r="J1" s="24" t="s">
        <v>1001</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699</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900</v>
      </c>
      <c r="E7" s="7">
        <v>900</v>
      </c>
      <c r="F7" s="7">
        <v>900</v>
      </c>
      <c r="G7" s="3">
        <v>10</v>
      </c>
      <c r="H7" s="8">
        <v>1</v>
      </c>
      <c r="I7" s="7">
        <v>10</v>
      </c>
      <c r="J7" s="7"/>
    </row>
    <row r="8" ht="24" spans="1:10">
      <c r="A8" s="3"/>
      <c r="B8" s="3"/>
      <c r="C8" s="6" t="s">
        <v>771</v>
      </c>
      <c r="D8" s="7">
        <v>900</v>
      </c>
      <c r="E8" s="7">
        <v>900</v>
      </c>
      <c r="F8" s="7">
        <v>900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26" customHeight="1" spans="1:10">
      <c r="A12" s="3"/>
      <c r="B12" s="4" t="s">
        <v>1002</v>
      </c>
      <c r="C12" s="4"/>
      <c r="D12" s="4"/>
      <c r="E12" s="4"/>
      <c r="F12" s="13" t="s">
        <v>1002</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699</v>
      </c>
      <c r="D15" s="7" t="s">
        <v>727</v>
      </c>
      <c r="E15" s="7">
        <v>900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1000</v>
      </c>
      <c r="D18" s="7" t="s">
        <v>727</v>
      </c>
      <c r="E18" s="19" t="s">
        <v>1000</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cols>
    <col min="10" max="10" width="16.625" customWidth="1"/>
  </cols>
  <sheetData>
    <row r="1" spans="1:10">
      <c r="A1" s="1"/>
      <c r="B1" s="1"/>
      <c r="C1" s="1"/>
      <c r="D1" s="1"/>
      <c r="E1" s="1"/>
      <c r="F1" s="1"/>
      <c r="G1" s="1"/>
      <c r="H1" s="1"/>
      <c r="I1" s="1"/>
      <c r="J1" s="24" t="s">
        <v>1003</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700</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25000</v>
      </c>
      <c r="E7" s="7">
        <v>25000</v>
      </c>
      <c r="F7" s="7">
        <v>25000</v>
      </c>
      <c r="G7" s="3">
        <v>10</v>
      </c>
      <c r="H7" s="8">
        <v>1</v>
      </c>
      <c r="I7" s="7">
        <v>10</v>
      </c>
      <c r="J7" s="7"/>
    </row>
    <row r="8" ht="24" spans="1:10">
      <c r="A8" s="3"/>
      <c r="B8" s="3"/>
      <c r="C8" s="6" t="s">
        <v>771</v>
      </c>
      <c r="D8" s="7">
        <v>25000</v>
      </c>
      <c r="E8" s="7">
        <v>25000</v>
      </c>
      <c r="F8" s="7">
        <v>25000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74" customHeight="1" spans="1:10">
      <c r="A12" s="3"/>
      <c r="B12" s="4" t="s">
        <v>1004</v>
      </c>
      <c r="C12" s="4"/>
      <c r="D12" s="4"/>
      <c r="E12" s="4"/>
      <c r="F12" s="13" t="s">
        <v>1004</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700</v>
      </c>
      <c r="D15" s="7" t="s">
        <v>727</v>
      </c>
      <c r="E15" s="7">
        <v>25000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1005</v>
      </c>
      <c r="D18" s="7" t="s">
        <v>727</v>
      </c>
      <c r="E18" s="19" t="s">
        <v>1005</v>
      </c>
      <c r="F18" s="17" t="s">
        <v>733</v>
      </c>
      <c r="G18" s="18">
        <v>1</v>
      </c>
      <c r="H18" s="17">
        <v>20</v>
      </c>
      <c r="I18" s="17">
        <v>20</v>
      </c>
      <c r="J18" s="26" t="s">
        <v>780</v>
      </c>
    </row>
    <row r="19" ht="36"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1006</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701</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11520</v>
      </c>
      <c r="E7" s="7">
        <v>11520</v>
      </c>
      <c r="F7" s="7">
        <v>11520</v>
      </c>
      <c r="G7" s="3">
        <v>10</v>
      </c>
      <c r="H7" s="8">
        <v>1</v>
      </c>
      <c r="I7" s="7">
        <v>10</v>
      </c>
      <c r="J7" s="7"/>
    </row>
    <row r="8" ht="24" spans="1:10">
      <c r="A8" s="3"/>
      <c r="B8" s="3"/>
      <c r="C8" s="6" t="s">
        <v>771</v>
      </c>
      <c r="D8" s="7">
        <v>11520</v>
      </c>
      <c r="E8" s="7">
        <v>11520</v>
      </c>
      <c r="F8" s="7">
        <v>11520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6" customHeight="1" spans="1:10">
      <c r="A12" s="3"/>
      <c r="B12" s="4" t="s">
        <v>1007</v>
      </c>
      <c r="C12" s="4"/>
      <c r="D12" s="4"/>
      <c r="E12" s="4"/>
      <c r="F12" s="13" t="s">
        <v>1007</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84" spans="1:10">
      <c r="A15" s="15" t="s">
        <v>724</v>
      </c>
      <c r="B15" s="15" t="s">
        <v>725</v>
      </c>
      <c r="C15" s="16" t="s">
        <v>701</v>
      </c>
      <c r="D15" s="7" t="s">
        <v>727</v>
      </c>
      <c r="E15" s="7">
        <v>11520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1008</v>
      </c>
      <c r="D18" s="7" t="s">
        <v>727</v>
      </c>
      <c r="E18" s="19" t="s">
        <v>1008</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5" workbookViewId="0">
      <selection activeCell="J21" sqref="J21"/>
    </sheetView>
  </sheetViews>
  <sheetFormatPr defaultColWidth="9" defaultRowHeight="13.5"/>
  <sheetData>
    <row r="1" ht="24" spans="1:10">
      <c r="A1" s="1"/>
      <c r="B1" s="1"/>
      <c r="C1" s="1"/>
      <c r="D1" s="1"/>
      <c r="E1" s="1"/>
      <c r="F1" s="1"/>
      <c r="G1" s="1"/>
      <c r="H1" s="1"/>
      <c r="I1" s="1"/>
      <c r="J1" s="24" t="s">
        <v>1009</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702</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11520</v>
      </c>
      <c r="E7" s="7">
        <v>11520</v>
      </c>
      <c r="F7" s="7">
        <v>11520</v>
      </c>
      <c r="G7" s="3">
        <v>10</v>
      </c>
      <c r="H7" s="8">
        <v>1</v>
      </c>
      <c r="I7" s="7">
        <v>10</v>
      </c>
      <c r="J7" s="7"/>
    </row>
    <row r="8" ht="24" spans="1:10">
      <c r="A8" s="3"/>
      <c r="B8" s="3"/>
      <c r="C8" s="6" t="s">
        <v>771</v>
      </c>
      <c r="D8" s="7">
        <v>11520</v>
      </c>
      <c r="E8" s="7">
        <v>11520</v>
      </c>
      <c r="F8" s="7">
        <v>11520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71" customHeight="1" spans="1:10">
      <c r="A12" s="3"/>
      <c r="B12" s="4" t="s">
        <v>1007</v>
      </c>
      <c r="C12" s="4"/>
      <c r="D12" s="4"/>
      <c r="E12" s="4"/>
      <c r="F12" s="13" t="s">
        <v>1007</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84" spans="1:10">
      <c r="A15" s="15" t="s">
        <v>724</v>
      </c>
      <c r="B15" s="15" t="s">
        <v>725</v>
      </c>
      <c r="C15" s="16" t="s">
        <v>702</v>
      </c>
      <c r="D15" s="7" t="s">
        <v>727</v>
      </c>
      <c r="E15" s="7">
        <v>11520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1008</v>
      </c>
      <c r="D18" s="7" t="s">
        <v>727</v>
      </c>
      <c r="E18" s="19" t="s">
        <v>1008</v>
      </c>
      <c r="F18" s="17" t="s">
        <v>733</v>
      </c>
      <c r="G18" s="18">
        <v>1</v>
      </c>
      <c r="H18" s="17">
        <v>20</v>
      </c>
      <c r="I18" s="17">
        <v>20</v>
      </c>
      <c r="J18" s="26" t="s">
        <v>780</v>
      </c>
    </row>
    <row r="19" ht="40.5" spans="1:10">
      <c r="A19" s="15" t="s">
        <v>749</v>
      </c>
      <c r="B19" s="21" t="s">
        <v>750</v>
      </c>
      <c r="C19" s="19" t="s">
        <v>751</v>
      </c>
      <c r="D19" s="7" t="s">
        <v>752</v>
      </c>
      <c r="E19" s="7">
        <v>90</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1010</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703</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4200</v>
      </c>
      <c r="E7" s="7">
        <v>4200</v>
      </c>
      <c r="F7" s="7">
        <v>4200</v>
      </c>
      <c r="G7" s="3">
        <v>10</v>
      </c>
      <c r="H7" s="8">
        <v>1</v>
      </c>
      <c r="I7" s="7">
        <v>10</v>
      </c>
      <c r="J7" s="7"/>
    </row>
    <row r="8" ht="24" spans="1:10">
      <c r="A8" s="3"/>
      <c r="B8" s="3"/>
      <c r="C8" s="6" t="s">
        <v>771</v>
      </c>
      <c r="D8" s="7">
        <v>4200</v>
      </c>
      <c r="E8" s="7">
        <v>4200</v>
      </c>
      <c r="F8" s="7">
        <v>4200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8" customHeight="1" spans="1:10">
      <c r="A12" s="3"/>
      <c r="B12" s="4" t="s">
        <v>703</v>
      </c>
      <c r="C12" s="4"/>
      <c r="D12" s="4"/>
      <c r="E12" s="4"/>
      <c r="F12" s="13" t="s">
        <v>703</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108" spans="1:10">
      <c r="A15" s="15" t="s">
        <v>724</v>
      </c>
      <c r="B15" s="15" t="s">
        <v>725</v>
      </c>
      <c r="C15" s="16" t="s">
        <v>703</v>
      </c>
      <c r="D15" s="7" t="s">
        <v>727</v>
      </c>
      <c r="E15" s="7">
        <v>4200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1008</v>
      </c>
      <c r="D18" s="7" t="s">
        <v>727</v>
      </c>
      <c r="E18" s="19" t="s">
        <v>1008</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1011</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704</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127750</v>
      </c>
      <c r="E7" s="7">
        <v>127750</v>
      </c>
      <c r="F7" s="7">
        <v>127750</v>
      </c>
      <c r="G7" s="3">
        <v>10</v>
      </c>
      <c r="H7" s="8">
        <v>1</v>
      </c>
      <c r="I7" s="7">
        <v>10</v>
      </c>
      <c r="J7" s="7"/>
    </row>
    <row r="8" ht="24" spans="1:10">
      <c r="A8" s="3"/>
      <c r="B8" s="3"/>
      <c r="C8" s="6" t="s">
        <v>771</v>
      </c>
      <c r="D8" s="7">
        <v>127750</v>
      </c>
      <c r="E8" s="7">
        <v>127750</v>
      </c>
      <c r="F8" s="7">
        <v>127750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0" customHeight="1" spans="1:10">
      <c r="A12" s="3"/>
      <c r="B12" s="4" t="s">
        <v>1012</v>
      </c>
      <c r="C12" s="4"/>
      <c r="D12" s="4"/>
      <c r="E12" s="4"/>
      <c r="F12" s="13" t="s">
        <v>1012</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48" spans="1:10">
      <c r="A15" s="15" t="s">
        <v>724</v>
      </c>
      <c r="B15" s="15" t="s">
        <v>725</v>
      </c>
      <c r="C15" s="16" t="s">
        <v>704</v>
      </c>
      <c r="D15" s="7" t="s">
        <v>727</v>
      </c>
      <c r="E15" s="7">
        <v>127750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908</v>
      </c>
      <c r="D18" s="7" t="s">
        <v>727</v>
      </c>
      <c r="E18" s="19" t="s">
        <v>908</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7" workbookViewId="0">
      <selection activeCell="J21" sqref="J21"/>
    </sheetView>
  </sheetViews>
  <sheetFormatPr defaultColWidth="9" defaultRowHeight="13.5"/>
  <sheetData>
    <row r="1" ht="24" spans="1:10">
      <c r="A1" s="1"/>
      <c r="B1" s="1"/>
      <c r="C1" s="1"/>
      <c r="D1" s="1"/>
      <c r="E1" s="1"/>
      <c r="F1" s="1"/>
      <c r="G1" s="1"/>
      <c r="H1" s="1"/>
      <c r="I1" s="1"/>
      <c r="J1" s="24" t="s">
        <v>1013</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705</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40000</v>
      </c>
      <c r="E7" s="7">
        <v>40000</v>
      </c>
      <c r="F7" s="7">
        <v>40000</v>
      </c>
      <c r="G7" s="3">
        <v>10</v>
      </c>
      <c r="H7" s="8">
        <v>1</v>
      </c>
      <c r="I7" s="7">
        <v>10</v>
      </c>
      <c r="J7" s="7"/>
    </row>
    <row r="8" ht="24" spans="1:10">
      <c r="A8" s="3"/>
      <c r="B8" s="3"/>
      <c r="C8" s="6" t="s">
        <v>771</v>
      </c>
      <c r="D8" s="7">
        <v>40000</v>
      </c>
      <c r="E8" s="7">
        <v>40000</v>
      </c>
      <c r="F8" s="7">
        <v>40000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130" customHeight="1" spans="1:10">
      <c r="A12" s="3"/>
      <c r="B12" s="4" t="s">
        <v>1014</v>
      </c>
      <c r="C12" s="4"/>
      <c r="D12" s="4"/>
      <c r="E12" s="4"/>
      <c r="F12" s="13" t="s">
        <v>1014</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705</v>
      </c>
      <c r="D15" s="7" t="s">
        <v>727</v>
      </c>
      <c r="E15" s="7">
        <v>40000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1015</v>
      </c>
      <c r="D18" s="7" t="s">
        <v>727</v>
      </c>
      <c r="E18" s="19" t="s">
        <v>1015</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9" workbookViewId="0">
      <selection activeCell="J21" sqref="J21"/>
    </sheetView>
  </sheetViews>
  <sheetFormatPr defaultColWidth="9" defaultRowHeight="13.5"/>
  <sheetData>
    <row r="1" ht="24" spans="1:10">
      <c r="A1" s="1"/>
      <c r="B1" s="1"/>
      <c r="C1" s="1"/>
      <c r="D1" s="1"/>
      <c r="E1" s="1"/>
      <c r="F1" s="1"/>
      <c r="G1" s="1"/>
      <c r="H1" s="1"/>
      <c r="I1" s="1"/>
      <c r="J1" s="24" t="s">
        <v>1016</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706</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50000</v>
      </c>
      <c r="E7" s="7">
        <v>50000</v>
      </c>
      <c r="F7" s="7">
        <v>50000</v>
      </c>
      <c r="G7" s="3">
        <v>10</v>
      </c>
      <c r="H7" s="8">
        <v>1</v>
      </c>
      <c r="I7" s="7">
        <v>10</v>
      </c>
      <c r="J7" s="7"/>
    </row>
    <row r="8" ht="24" spans="1:10">
      <c r="A8" s="3"/>
      <c r="B8" s="3"/>
      <c r="C8" s="6" t="s">
        <v>771</v>
      </c>
      <c r="D8" s="7">
        <v>50000</v>
      </c>
      <c r="E8" s="7">
        <v>50000</v>
      </c>
      <c r="F8" s="7">
        <v>50000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137" customHeight="1" spans="1:10">
      <c r="A12" s="3"/>
      <c r="B12" s="4" t="s">
        <v>1014</v>
      </c>
      <c r="C12" s="4"/>
      <c r="D12" s="4"/>
      <c r="E12" s="4"/>
      <c r="F12" s="13" t="s">
        <v>1014</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706</v>
      </c>
      <c r="D15" s="7" t="s">
        <v>727</v>
      </c>
      <c r="E15" s="7">
        <v>50000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1015</v>
      </c>
      <c r="D18" s="7" t="s">
        <v>727</v>
      </c>
      <c r="E18" s="19" t="s">
        <v>1015</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5" workbookViewId="0">
      <selection activeCell="J21" sqref="J21"/>
    </sheetView>
  </sheetViews>
  <sheetFormatPr defaultColWidth="9" defaultRowHeight="13.5"/>
  <sheetData>
    <row r="1" ht="24" spans="1:10">
      <c r="A1" s="1"/>
      <c r="B1" s="1"/>
      <c r="C1" s="1"/>
      <c r="D1" s="1"/>
      <c r="E1" s="1"/>
      <c r="F1" s="1"/>
      <c r="G1" s="1"/>
      <c r="H1" s="1"/>
      <c r="I1" s="1"/>
      <c r="J1" s="24" t="s">
        <v>1017</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707</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80000</v>
      </c>
      <c r="E7" s="7">
        <v>80000</v>
      </c>
      <c r="F7" s="7">
        <v>80000</v>
      </c>
      <c r="G7" s="3">
        <v>10</v>
      </c>
      <c r="H7" s="8">
        <v>1</v>
      </c>
      <c r="I7" s="7">
        <v>10</v>
      </c>
      <c r="J7" s="7"/>
    </row>
    <row r="8" ht="24" spans="1:10">
      <c r="A8" s="3"/>
      <c r="B8" s="3"/>
      <c r="C8" s="6" t="s">
        <v>771</v>
      </c>
      <c r="D8" s="7">
        <v>80000</v>
      </c>
      <c r="E8" s="7">
        <v>80000</v>
      </c>
      <c r="F8" s="7">
        <v>80000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72" customHeight="1" spans="1:10">
      <c r="A12" s="3"/>
      <c r="B12" s="4" t="s">
        <v>1018</v>
      </c>
      <c r="C12" s="4"/>
      <c r="D12" s="4"/>
      <c r="E12" s="4"/>
      <c r="F12" s="13" t="s">
        <v>1018</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707</v>
      </c>
      <c r="D15" s="7" t="s">
        <v>727</v>
      </c>
      <c r="E15" s="7">
        <v>80000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1015</v>
      </c>
      <c r="D18" s="7" t="s">
        <v>727</v>
      </c>
      <c r="E18" s="19" t="s">
        <v>1015</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5" workbookViewId="0">
      <selection activeCell="J21" sqref="J21"/>
    </sheetView>
  </sheetViews>
  <sheetFormatPr defaultColWidth="9" defaultRowHeight="13.5"/>
  <sheetData>
    <row r="1" ht="24" spans="1:10">
      <c r="A1" s="1"/>
      <c r="B1" s="1"/>
      <c r="C1" s="1"/>
      <c r="D1" s="1"/>
      <c r="E1" s="1"/>
      <c r="F1" s="1"/>
      <c r="G1" s="1"/>
      <c r="H1" s="1"/>
      <c r="I1" s="1"/>
      <c r="J1" s="24" t="s">
        <v>1019</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708</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23766</v>
      </c>
      <c r="E7" s="7">
        <v>23766</v>
      </c>
      <c r="F7" s="7">
        <v>23766</v>
      </c>
      <c r="G7" s="3">
        <v>10</v>
      </c>
      <c r="H7" s="8">
        <v>1</v>
      </c>
      <c r="I7" s="7">
        <v>10</v>
      </c>
      <c r="J7" s="7"/>
    </row>
    <row r="8" ht="24" spans="1:10">
      <c r="A8" s="3"/>
      <c r="B8" s="3"/>
      <c r="C8" s="6" t="s">
        <v>771</v>
      </c>
      <c r="D8" s="7">
        <v>23766</v>
      </c>
      <c r="E8" s="7">
        <v>23766</v>
      </c>
      <c r="F8" s="7">
        <v>23766</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50" customHeight="1" spans="1:10">
      <c r="A12" s="3"/>
      <c r="B12" s="4" t="s">
        <v>708</v>
      </c>
      <c r="C12" s="4"/>
      <c r="D12" s="4"/>
      <c r="E12" s="4"/>
      <c r="F12" s="13" t="s">
        <v>708</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708</v>
      </c>
      <c r="D15" s="7" t="s">
        <v>727</v>
      </c>
      <c r="E15" s="7">
        <v>23766</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1020</v>
      </c>
      <c r="D18" s="7" t="s">
        <v>727</v>
      </c>
      <c r="E18" s="19" t="s">
        <v>1020</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1021</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709</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51691.6</v>
      </c>
      <c r="E7" s="7">
        <v>51691.6</v>
      </c>
      <c r="F7" s="7">
        <v>51691.6</v>
      </c>
      <c r="G7" s="3">
        <v>10</v>
      </c>
      <c r="H7" s="8">
        <v>1</v>
      </c>
      <c r="I7" s="7">
        <v>10</v>
      </c>
      <c r="J7" s="7"/>
    </row>
    <row r="8" ht="24" spans="1:10">
      <c r="A8" s="3"/>
      <c r="B8" s="3"/>
      <c r="C8" s="6" t="s">
        <v>771</v>
      </c>
      <c r="D8" s="7">
        <v>51691.6</v>
      </c>
      <c r="E8" s="7">
        <v>51691.6</v>
      </c>
      <c r="F8" s="7">
        <v>51691.6</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61" customHeight="1" spans="1:10">
      <c r="A12" s="3"/>
      <c r="B12" s="4" t="s">
        <v>1022</v>
      </c>
      <c r="C12" s="4"/>
      <c r="D12" s="4"/>
      <c r="E12" s="4"/>
      <c r="F12" s="13" t="s">
        <v>1022</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48" spans="1:10">
      <c r="A15" s="15" t="s">
        <v>724</v>
      </c>
      <c r="B15" s="15" t="s">
        <v>725</v>
      </c>
      <c r="C15" s="16" t="s">
        <v>709</v>
      </c>
      <c r="D15" s="7" t="s">
        <v>727</v>
      </c>
      <c r="E15" s="7">
        <v>51691.6</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828</v>
      </c>
      <c r="D18" s="7" t="s">
        <v>727</v>
      </c>
      <c r="E18" s="19" t="s">
        <v>828</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7" workbookViewId="0">
      <selection activeCell="J21" sqref="J21"/>
    </sheetView>
  </sheetViews>
  <sheetFormatPr defaultColWidth="9" defaultRowHeight="13.5"/>
  <cols>
    <col min="10" max="10" width="17" customWidth="1"/>
  </cols>
  <sheetData>
    <row r="1" spans="1:10">
      <c r="A1" s="1"/>
      <c r="B1" s="1"/>
      <c r="C1" s="1"/>
      <c r="D1" s="1"/>
      <c r="E1" s="1"/>
      <c r="F1" s="1"/>
      <c r="G1" s="1"/>
      <c r="H1" s="1"/>
      <c r="I1" s="1"/>
      <c r="J1" s="24" t="s">
        <v>1023</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710</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27000</v>
      </c>
      <c r="E7" s="7">
        <v>27000</v>
      </c>
      <c r="F7" s="7">
        <v>27000</v>
      </c>
      <c r="G7" s="3">
        <v>10</v>
      </c>
      <c r="H7" s="8">
        <v>1</v>
      </c>
      <c r="I7" s="7">
        <v>10</v>
      </c>
      <c r="J7" s="7"/>
    </row>
    <row r="8" ht="24" spans="1:10">
      <c r="A8" s="3"/>
      <c r="B8" s="3"/>
      <c r="C8" s="6" t="s">
        <v>771</v>
      </c>
      <c r="D8" s="7">
        <v>27000</v>
      </c>
      <c r="E8" s="7">
        <v>27000</v>
      </c>
      <c r="F8" s="7">
        <v>27000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75" customHeight="1" spans="1:10">
      <c r="A12" s="3"/>
      <c r="B12" s="4" t="s">
        <v>1024</v>
      </c>
      <c r="C12" s="4"/>
      <c r="D12" s="4"/>
      <c r="E12" s="4"/>
      <c r="F12" s="13" t="s">
        <v>1025</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710</v>
      </c>
      <c r="D15" s="7" t="s">
        <v>727</v>
      </c>
      <c r="E15" s="7">
        <v>27000</v>
      </c>
      <c r="F15" s="17" t="s">
        <v>779</v>
      </c>
      <c r="G15" s="18">
        <v>1</v>
      </c>
      <c r="H15" s="17">
        <v>20</v>
      </c>
      <c r="I15" s="17">
        <v>20</v>
      </c>
      <c r="J15" s="26" t="s">
        <v>780</v>
      </c>
    </row>
    <row r="16" ht="27" spans="1:10">
      <c r="A16" s="15"/>
      <c r="B16" s="15" t="s">
        <v>730</v>
      </c>
      <c r="C16" s="19" t="s">
        <v>781</v>
      </c>
      <c r="D16" s="7" t="s">
        <v>727</v>
      </c>
      <c r="E16" s="7">
        <v>100</v>
      </c>
      <c r="F16" s="17" t="s">
        <v>733</v>
      </c>
      <c r="G16" s="18">
        <v>1</v>
      </c>
      <c r="H16" s="17">
        <v>20</v>
      </c>
      <c r="I16" s="17">
        <v>20</v>
      </c>
      <c r="J16" s="26" t="s">
        <v>780</v>
      </c>
    </row>
    <row r="17" ht="36" spans="1:10">
      <c r="A17" s="15"/>
      <c r="B17" s="15" t="s">
        <v>734</v>
      </c>
      <c r="C17" s="19" t="s">
        <v>892</v>
      </c>
      <c r="D17" s="7" t="s">
        <v>727</v>
      </c>
      <c r="E17" s="20" t="s">
        <v>893</v>
      </c>
      <c r="F17" s="17" t="s">
        <v>733</v>
      </c>
      <c r="G17" s="18">
        <v>1</v>
      </c>
      <c r="H17" s="17">
        <v>20</v>
      </c>
      <c r="I17" s="17">
        <v>20</v>
      </c>
      <c r="J17" s="26" t="s">
        <v>780</v>
      </c>
    </row>
    <row r="18" ht="27" spans="1:10">
      <c r="A18" s="15" t="s">
        <v>737</v>
      </c>
      <c r="B18" s="15" t="s">
        <v>741</v>
      </c>
      <c r="C18" s="19" t="s">
        <v>828</v>
      </c>
      <c r="D18" s="7" t="s">
        <v>727</v>
      </c>
      <c r="E18" s="19" t="s">
        <v>828</v>
      </c>
      <c r="F18" s="17" t="s">
        <v>733</v>
      </c>
      <c r="G18" s="18">
        <v>1</v>
      </c>
      <c r="H18" s="17">
        <v>20</v>
      </c>
      <c r="I18" s="17">
        <v>20</v>
      </c>
      <c r="J18" s="26" t="s">
        <v>780</v>
      </c>
    </row>
    <row r="19" ht="36"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7" workbookViewId="0">
      <selection activeCell="J21" sqref="J21"/>
    </sheetView>
  </sheetViews>
  <sheetFormatPr defaultColWidth="9" defaultRowHeight="13.5"/>
  <sheetData>
    <row r="1" ht="24" spans="1:10">
      <c r="A1" s="1"/>
      <c r="B1" s="1"/>
      <c r="C1" s="1"/>
      <c r="D1" s="1"/>
      <c r="E1" s="1"/>
      <c r="F1" s="1"/>
      <c r="G1" s="1"/>
      <c r="H1" s="1"/>
      <c r="I1" s="1"/>
      <c r="J1" s="24" t="s">
        <v>1026</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711</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80000</v>
      </c>
      <c r="E7" s="7">
        <v>80000</v>
      </c>
      <c r="F7" s="7">
        <v>80000</v>
      </c>
      <c r="G7" s="3">
        <v>10</v>
      </c>
      <c r="H7" s="8">
        <v>1</v>
      </c>
      <c r="I7" s="7">
        <v>10</v>
      </c>
      <c r="J7" s="7"/>
    </row>
    <row r="8" ht="24" spans="1:10">
      <c r="A8" s="3"/>
      <c r="B8" s="3"/>
      <c r="C8" s="6" t="s">
        <v>771</v>
      </c>
      <c r="D8" s="7">
        <v>80000</v>
      </c>
      <c r="E8" s="7">
        <v>80000</v>
      </c>
      <c r="F8" s="7">
        <v>80000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32" customHeight="1" spans="1:10">
      <c r="A12" s="3"/>
      <c r="B12" s="4" t="s">
        <v>711</v>
      </c>
      <c r="C12" s="4"/>
      <c r="D12" s="4"/>
      <c r="E12" s="4"/>
      <c r="F12" s="13" t="s">
        <v>711</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60" spans="1:10">
      <c r="A15" s="15" t="s">
        <v>724</v>
      </c>
      <c r="B15" s="15" t="s">
        <v>725</v>
      </c>
      <c r="C15" s="16" t="s">
        <v>711</v>
      </c>
      <c r="D15" s="7" t="s">
        <v>727</v>
      </c>
      <c r="E15" s="7">
        <v>80000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1008</v>
      </c>
      <c r="D18" s="7" t="s">
        <v>727</v>
      </c>
      <c r="E18" s="19" t="s">
        <v>1008</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N20" sqref="N20"/>
    </sheetView>
  </sheetViews>
  <sheetFormatPr defaultColWidth="9" defaultRowHeight="13.5"/>
  <sheetData>
    <row r="1" ht="24" spans="1:10">
      <c r="A1" s="1"/>
      <c r="B1" s="1"/>
      <c r="C1" s="1"/>
      <c r="D1" s="1"/>
      <c r="E1" s="1"/>
      <c r="F1" s="1"/>
      <c r="G1" s="1"/>
      <c r="H1" s="1"/>
      <c r="I1" s="1"/>
      <c r="J1" s="24" t="s">
        <v>1027</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712</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50000</v>
      </c>
      <c r="E7" s="7">
        <v>50000</v>
      </c>
      <c r="F7" s="7">
        <v>50000</v>
      </c>
      <c r="G7" s="3">
        <v>10</v>
      </c>
      <c r="H7" s="8">
        <v>1</v>
      </c>
      <c r="I7" s="7">
        <v>10</v>
      </c>
      <c r="J7" s="7"/>
    </row>
    <row r="8" ht="24" spans="1:10">
      <c r="A8" s="3"/>
      <c r="B8" s="3"/>
      <c r="C8" s="6" t="s">
        <v>771</v>
      </c>
      <c r="D8" s="7">
        <v>50000</v>
      </c>
      <c r="E8" s="7">
        <v>50000</v>
      </c>
      <c r="F8" s="7">
        <v>50000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6" customHeight="1" spans="1:10">
      <c r="A12" s="3"/>
      <c r="B12" s="4" t="s">
        <v>1028</v>
      </c>
      <c r="C12" s="4"/>
      <c r="D12" s="4"/>
      <c r="E12" s="4"/>
      <c r="F12" s="13" t="s">
        <v>1028</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72" spans="1:10">
      <c r="A15" s="15" t="s">
        <v>724</v>
      </c>
      <c r="B15" s="15" t="s">
        <v>725</v>
      </c>
      <c r="C15" s="16" t="s">
        <v>712</v>
      </c>
      <c r="D15" s="7" t="s">
        <v>727</v>
      </c>
      <c r="E15" s="7">
        <v>50000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1029</v>
      </c>
      <c r="D18" s="7" t="s">
        <v>727</v>
      </c>
      <c r="E18" s="19" t="s">
        <v>1029</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J21" sqref="J21"/>
    </sheetView>
  </sheetViews>
  <sheetFormatPr defaultColWidth="9" defaultRowHeight="13.5"/>
  <sheetData>
    <row r="1" ht="24" spans="1:10">
      <c r="A1" s="1"/>
      <c r="B1" s="1"/>
      <c r="C1" s="1"/>
      <c r="D1" s="1"/>
      <c r="E1" s="1"/>
      <c r="F1" s="1"/>
      <c r="G1" s="1"/>
      <c r="H1" s="1"/>
      <c r="I1" s="1"/>
      <c r="J1" s="24" t="s">
        <v>1030</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713</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60000</v>
      </c>
      <c r="E7" s="7">
        <v>60000</v>
      </c>
      <c r="F7" s="7">
        <v>60000</v>
      </c>
      <c r="G7" s="3">
        <v>10</v>
      </c>
      <c r="H7" s="8">
        <v>1</v>
      </c>
      <c r="I7" s="7">
        <v>10</v>
      </c>
      <c r="J7" s="7"/>
    </row>
    <row r="8" ht="24" spans="1:10">
      <c r="A8" s="3"/>
      <c r="B8" s="3"/>
      <c r="C8" s="6" t="s">
        <v>771</v>
      </c>
      <c r="D8" s="7">
        <v>60000</v>
      </c>
      <c r="E8" s="7">
        <v>60000</v>
      </c>
      <c r="F8" s="7">
        <v>60000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54" customHeight="1" spans="1:10">
      <c r="A12" s="3"/>
      <c r="B12" s="4" t="s">
        <v>1031</v>
      </c>
      <c r="C12" s="4"/>
      <c r="D12" s="4"/>
      <c r="E12" s="4"/>
      <c r="F12" s="13" t="s">
        <v>1031</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84" spans="1:10">
      <c r="A15" s="15" t="s">
        <v>724</v>
      </c>
      <c r="B15" s="15" t="s">
        <v>725</v>
      </c>
      <c r="C15" s="16" t="s">
        <v>713</v>
      </c>
      <c r="D15" s="7" t="s">
        <v>727</v>
      </c>
      <c r="E15" s="7">
        <v>60000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966</v>
      </c>
      <c r="D18" s="7" t="s">
        <v>727</v>
      </c>
      <c r="E18" s="19" t="s">
        <v>966</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S12" sqref="S12"/>
    </sheetView>
  </sheetViews>
  <sheetFormatPr defaultColWidth="9" defaultRowHeight="13.5"/>
  <sheetData>
    <row r="1" ht="24" spans="1:10">
      <c r="A1" s="1"/>
      <c r="B1" s="1"/>
      <c r="C1" s="1"/>
      <c r="D1" s="1"/>
      <c r="E1" s="1"/>
      <c r="F1" s="1"/>
      <c r="G1" s="1"/>
      <c r="H1" s="1"/>
      <c r="I1" s="1"/>
      <c r="J1" s="24" t="s">
        <v>1032</v>
      </c>
    </row>
    <row r="2" ht="22.5" spans="1:10">
      <c r="A2" s="2" t="s">
        <v>759</v>
      </c>
      <c r="B2" s="2"/>
      <c r="C2" s="2"/>
      <c r="D2" s="2"/>
      <c r="E2" s="2"/>
      <c r="F2" s="2"/>
      <c r="G2" s="2"/>
      <c r="H2" s="2"/>
      <c r="I2" s="2"/>
      <c r="J2" s="2"/>
    </row>
    <row r="3" ht="22.5" spans="1:10">
      <c r="A3" s="2"/>
      <c r="B3" s="2"/>
      <c r="C3" s="2"/>
      <c r="D3" s="2"/>
      <c r="E3" s="2"/>
      <c r="F3" s="2"/>
      <c r="G3" s="2"/>
      <c r="H3" s="2"/>
      <c r="I3" s="2"/>
      <c r="J3" s="25"/>
    </row>
    <row r="4" spans="1:10">
      <c r="A4" s="3" t="s">
        <v>760</v>
      </c>
      <c r="B4" s="3"/>
      <c r="C4" s="4" t="s">
        <v>714</v>
      </c>
      <c r="D4" s="4"/>
      <c r="E4" s="4"/>
      <c r="F4" s="4"/>
      <c r="G4" s="4"/>
      <c r="H4" s="4"/>
      <c r="I4" s="4"/>
      <c r="J4" s="4"/>
    </row>
    <row r="5" spans="1:10">
      <c r="A5" s="3" t="s">
        <v>762</v>
      </c>
      <c r="B5" s="3"/>
      <c r="C5" s="5" t="s">
        <v>588</v>
      </c>
      <c r="D5" s="5"/>
      <c r="E5" s="5"/>
      <c r="F5" s="3" t="s">
        <v>763</v>
      </c>
      <c r="G5" s="4" t="s">
        <v>588</v>
      </c>
      <c r="H5" s="4"/>
      <c r="I5" s="4"/>
      <c r="J5" s="4"/>
    </row>
    <row r="6" spans="1:10">
      <c r="A6" s="3" t="s">
        <v>764</v>
      </c>
      <c r="B6" s="3"/>
      <c r="C6" s="3"/>
      <c r="D6" s="3" t="s">
        <v>765</v>
      </c>
      <c r="E6" s="3" t="s">
        <v>502</v>
      </c>
      <c r="F6" s="3" t="s">
        <v>766</v>
      </c>
      <c r="G6" s="3" t="s">
        <v>767</v>
      </c>
      <c r="H6" s="3" t="s">
        <v>768</v>
      </c>
      <c r="I6" s="3" t="s">
        <v>769</v>
      </c>
      <c r="J6" s="3"/>
    </row>
    <row r="7" ht="24" spans="1:10">
      <c r="A7" s="3"/>
      <c r="B7" s="3"/>
      <c r="C7" s="6" t="s">
        <v>770</v>
      </c>
      <c r="D7" s="7">
        <v>80000</v>
      </c>
      <c r="E7" s="7">
        <v>80000</v>
      </c>
      <c r="F7" s="7">
        <v>80000</v>
      </c>
      <c r="G7" s="3">
        <v>10</v>
      </c>
      <c r="H7" s="8">
        <v>1</v>
      </c>
      <c r="I7" s="7">
        <v>10</v>
      </c>
      <c r="J7" s="7"/>
    </row>
    <row r="8" ht="24" spans="1:10">
      <c r="A8" s="3"/>
      <c r="B8" s="3"/>
      <c r="C8" s="6" t="s">
        <v>771</v>
      </c>
      <c r="D8" s="7">
        <v>80000</v>
      </c>
      <c r="E8" s="7">
        <v>80000</v>
      </c>
      <c r="F8" s="7">
        <v>80000</v>
      </c>
      <c r="G8" s="3">
        <v>10</v>
      </c>
      <c r="H8" s="8">
        <v>1</v>
      </c>
      <c r="I8" s="7">
        <v>10</v>
      </c>
      <c r="J8" s="7"/>
    </row>
    <row r="9" ht="24" spans="1:10">
      <c r="A9" s="3"/>
      <c r="B9" s="3"/>
      <c r="C9" s="6" t="s">
        <v>772</v>
      </c>
      <c r="D9" s="9"/>
      <c r="E9" s="9"/>
      <c r="F9" s="9"/>
      <c r="G9" s="3" t="s">
        <v>506</v>
      </c>
      <c r="H9" s="9"/>
      <c r="I9" s="13" t="s">
        <v>506</v>
      </c>
      <c r="J9" s="13"/>
    </row>
    <row r="10" spans="1:10">
      <c r="A10" s="3"/>
      <c r="B10" s="3"/>
      <c r="C10" s="6" t="s">
        <v>773</v>
      </c>
      <c r="D10" s="10" t="s">
        <v>506</v>
      </c>
      <c r="E10" s="10" t="s">
        <v>506</v>
      </c>
      <c r="F10" s="10" t="s">
        <v>506</v>
      </c>
      <c r="G10" s="11" t="s">
        <v>506</v>
      </c>
      <c r="H10" s="12"/>
      <c r="I10" s="10" t="s">
        <v>506</v>
      </c>
      <c r="J10" s="10"/>
    </row>
    <row r="11" spans="1:10">
      <c r="A11" s="3" t="s">
        <v>774</v>
      </c>
      <c r="B11" s="3" t="s">
        <v>775</v>
      </c>
      <c r="C11" s="3"/>
      <c r="D11" s="3"/>
      <c r="E11" s="3"/>
      <c r="F11" s="13" t="s">
        <v>599</v>
      </c>
      <c r="G11" s="13"/>
      <c r="H11" s="13"/>
      <c r="I11" s="13"/>
      <c r="J11" s="13"/>
    </row>
    <row r="12" ht="42" customHeight="1" spans="1:10">
      <c r="A12" s="3"/>
      <c r="B12" s="4" t="s">
        <v>1033</v>
      </c>
      <c r="C12" s="4"/>
      <c r="D12" s="4"/>
      <c r="E12" s="4"/>
      <c r="F12" s="13" t="s">
        <v>1033</v>
      </c>
      <c r="G12" s="13"/>
      <c r="H12" s="13"/>
      <c r="I12" s="13"/>
      <c r="J12" s="13"/>
    </row>
    <row r="13" spans="1:10">
      <c r="A13" s="14" t="s">
        <v>777</v>
      </c>
      <c r="B13" s="14"/>
      <c r="C13" s="14"/>
      <c r="D13" s="14" t="s">
        <v>778</v>
      </c>
      <c r="E13" s="14"/>
      <c r="F13" s="14"/>
      <c r="G13" s="14" t="s">
        <v>722</v>
      </c>
      <c r="H13" s="14" t="s">
        <v>767</v>
      </c>
      <c r="I13" s="14" t="s">
        <v>769</v>
      </c>
      <c r="J13" s="14" t="s">
        <v>723</v>
      </c>
    </row>
    <row r="14" spans="1:10">
      <c r="A14" s="3" t="s">
        <v>716</v>
      </c>
      <c r="B14" s="3" t="s">
        <v>717</v>
      </c>
      <c r="C14" s="3" t="s">
        <v>718</v>
      </c>
      <c r="D14" s="3" t="s">
        <v>719</v>
      </c>
      <c r="E14" s="3" t="s">
        <v>720</v>
      </c>
      <c r="F14" s="14" t="s">
        <v>721</v>
      </c>
      <c r="G14" s="14"/>
      <c r="H14" s="14"/>
      <c r="I14" s="14"/>
      <c r="J14" s="14"/>
    </row>
    <row r="15" ht="84" spans="1:10">
      <c r="A15" s="15" t="s">
        <v>724</v>
      </c>
      <c r="B15" s="15" t="s">
        <v>725</v>
      </c>
      <c r="C15" s="16" t="s">
        <v>714</v>
      </c>
      <c r="D15" s="7" t="s">
        <v>727</v>
      </c>
      <c r="E15" s="7">
        <v>80000</v>
      </c>
      <c r="F15" s="17" t="s">
        <v>779</v>
      </c>
      <c r="G15" s="18">
        <v>1</v>
      </c>
      <c r="H15" s="17">
        <v>20</v>
      </c>
      <c r="I15" s="17">
        <v>20</v>
      </c>
      <c r="J15" s="26" t="s">
        <v>780</v>
      </c>
    </row>
    <row r="16" ht="40.5" spans="1:10">
      <c r="A16" s="15"/>
      <c r="B16" s="15" t="s">
        <v>730</v>
      </c>
      <c r="C16" s="19" t="s">
        <v>781</v>
      </c>
      <c r="D16" s="7" t="s">
        <v>727</v>
      </c>
      <c r="E16" s="7">
        <v>100</v>
      </c>
      <c r="F16" s="17" t="s">
        <v>733</v>
      </c>
      <c r="G16" s="18">
        <v>1</v>
      </c>
      <c r="H16" s="17">
        <v>20</v>
      </c>
      <c r="I16" s="17">
        <v>20</v>
      </c>
      <c r="J16" s="26" t="s">
        <v>780</v>
      </c>
    </row>
    <row r="17" ht="40.5" spans="1:10">
      <c r="A17" s="15"/>
      <c r="B17" s="15" t="s">
        <v>734</v>
      </c>
      <c r="C17" s="19" t="s">
        <v>892</v>
      </c>
      <c r="D17" s="7" t="s">
        <v>727</v>
      </c>
      <c r="E17" s="20" t="s">
        <v>893</v>
      </c>
      <c r="F17" s="17" t="s">
        <v>733</v>
      </c>
      <c r="G17" s="18">
        <v>1</v>
      </c>
      <c r="H17" s="17">
        <v>20</v>
      </c>
      <c r="I17" s="17">
        <v>20</v>
      </c>
      <c r="J17" s="26" t="s">
        <v>780</v>
      </c>
    </row>
    <row r="18" ht="40.5" spans="1:10">
      <c r="A18" s="15" t="s">
        <v>737</v>
      </c>
      <c r="B18" s="15" t="s">
        <v>741</v>
      </c>
      <c r="C18" s="19" t="s">
        <v>966</v>
      </c>
      <c r="D18" s="7" t="s">
        <v>727</v>
      </c>
      <c r="E18" s="19" t="s">
        <v>966</v>
      </c>
      <c r="F18" s="17" t="s">
        <v>733</v>
      </c>
      <c r="G18" s="18">
        <v>1</v>
      </c>
      <c r="H18" s="17">
        <v>20</v>
      </c>
      <c r="I18" s="17">
        <v>20</v>
      </c>
      <c r="J18" s="26" t="s">
        <v>780</v>
      </c>
    </row>
    <row r="19" ht="40.5" spans="1:10">
      <c r="A19" s="15" t="s">
        <v>749</v>
      </c>
      <c r="B19" s="21" t="s">
        <v>750</v>
      </c>
      <c r="C19" s="19" t="s">
        <v>751</v>
      </c>
      <c r="D19" s="7" t="s">
        <v>752</v>
      </c>
      <c r="E19" s="7">
        <v>95</v>
      </c>
      <c r="F19" s="17" t="s">
        <v>733</v>
      </c>
      <c r="G19" s="22">
        <v>1</v>
      </c>
      <c r="H19" s="7">
        <v>10</v>
      </c>
      <c r="I19" s="7">
        <v>10</v>
      </c>
      <c r="J19" s="26" t="s">
        <v>780</v>
      </c>
    </row>
    <row r="20" spans="1:10">
      <c r="A20" s="23" t="s">
        <v>783</v>
      </c>
      <c r="B20" s="23"/>
      <c r="C20" s="23"/>
      <c r="D20" s="23" t="s">
        <v>583</v>
      </c>
      <c r="E20" s="23"/>
      <c r="F20" s="23"/>
      <c r="G20" s="23"/>
      <c r="H20" s="23"/>
      <c r="I20" s="23"/>
      <c r="J20" s="23"/>
    </row>
    <row r="21" spans="1:10">
      <c r="A21" s="23" t="s">
        <v>784</v>
      </c>
      <c r="B21" s="23"/>
      <c r="C21" s="23"/>
      <c r="D21" s="23"/>
      <c r="E21" s="23"/>
      <c r="F21" s="23"/>
      <c r="G21" s="23"/>
      <c r="H21" s="23">
        <v>100</v>
      </c>
      <c r="I21" s="23">
        <v>100</v>
      </c>
      <c r="J21" s="27" t="s">
        <v>785</v>
      </c>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11:A12"/>
    <mergeCell ref="A15:A17"/>
    <mergeCell ref="G13:G14"/>
    <mergeCell ref="H13:H14"/>
    <mergeCell ref="I13:I14"/>
    <mergeCell ref="J13:J14"/>
    <mergeCell ref="A6:B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92</vt:i4>
      </vt:variant>
    </vt:vector>
  </HeadingPairs>
  <TitlesOfParts>
    <vt:vector size="92" baseType="lpstr">
      <vt:lpstr>GK01收入支出决算表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lpstr>GK15-16项目支出绩效自评表</vt:lpstr>
      <vt:lpstr>GK15-17项目支出绩效自评表</vt:lpstr>
      <vt:lpstr>GK15-18项目支出绩效自评表</vt:lpstr>
      <vt:lpstr>GK15-19项目支出绩效自评表</vt:lpstr>
      <vt:lpstr>GK15-20项目支出绩效自评表</vt:lpstr>
      <vt:lpstr>GK15-21项目支出绩效自评表</vt:lpstr>
      <vt:lpstr>GK15-22项目支出绩效自评表</vt:lpstr>
      <vt:lpstr>GK15-23项目支出绩效自评表</vt:lpstr>
      <vt:lpstr>GK15-24项目支出绩效自评表</vt:lpstr>
      <vt:lpstr>GK15-25项目支出绩效自评表</vt:lpstr>
      <vt:lpstr>GK15-26项目支出绩效自评表</vt:lpstr>
      <vt:lpstr>GK15-27项目支出绩效自评表</vt:lpstr>
      <vt:lpstr>GK15-28项目支出绩效自评表</vt:lpstr>
      <vt:lpstr>GK15-29项目支出绩效自评表</vt:lpstr>
      <vt:lpstr>GK15-30项目支出绩效自评表</vt:lpstr>
      <vt:lpstr>GK15-31项目支出绩效自评表</vt:lpstr>
      <vt:lpstr>GK15-32项目支出绩效自评表</vt:lpstr>
      <vt:lpstr>GK15-33项目支出绩效自评表</vt:lpstr>
      <vt:lpstr>GK15-34项目支出绩效自评表</vt:lpstr>
      <vt:lpstr>GK15-35项目支出绩效自评表</vt:lpstr>
      <vt:lpstr>GK15-36项目支出绩效自评表</vt:lpstr>
      <vt:lpstr>GK15-37项目支出绩效自评表</vt:lpstr>
      <vt:lpstr>GK15-38项目支出绩效自评表</vt:lpstr>
      <vt:lpstr>GK15-39项目支出绩效自评表</vt:lpstr>
      <vt:lpstr>GK15-40项目支出绩效自评表</vt:lpstr>
      <vt:lpstr>GK15-41项目支出绩效自评表</vt:lpstr>
      <vt:lpstr>GK15-42项目支出绩效自评表</vt:lpstr>
      <vt:lpstr>GK15-43项目支出绩效自评表</vt:lpstr>
      <vt:lpstr>GK15-44项目支出绩效自评表</vt:lpstr>
      <vt:lpstr>GK15-45项目支出绩效自评表</vt:lpstr>
      <vt:lpstr>GK15-46项目支出绩效自评表</vt:lpstr>
      <vt:lpstr>GK15-47项目支出绩效自评表</vt:lpstr>
      <vt:lpstr>GK15-48项目支出绩效自评表</vt:lpstr>
      <vt:lpstr>GK15-49项目支出绩效自评表</vt:lpstr>
      <vt:lpstr>GK15-50项目支出绩效自评表</vt:lpstr>
      <vt:lpstr>GK15-51项目支出绩效自评表</vt:lpstr>
      <vt:lpstr>GK15-52项目支出绩效自评表</vt:lpstr>
      <vt:lpstr>GK15-53项目支出绩效自评表</vt:lpstr>
      <vt:lpstr>GK15-54项目支出绩效自评表</vt:lpstr>
      <vt:lpstr>GK15-55项目支出绩效自评表</vt:lpstr>
      <vt:lpstr>GK15-56项目支出绩效自评表</vt:lpstr>
      <vt:lpstr>GK15-57项目支出绩效自评表</vt:lpstr>
      <vt:lpstr>GK15-58项目支出绩效自评表</vt:lpstr>
      <vt:lpstr>GK15-59项目支出绩效自评表</vt:lpstr>
      <vt:lpstr>GK15-60项目支出绩效自评表</vt:lpstr>
      <vt:lpstr>GK15-61项目支出绩效自评表</vt:lpstr>
      <vt:lpstr>GK15-62项目支出绩效自评表</vt:lpstr>
      <vt:lpstr>GK15-63项目支出绩效自评表</vt:lpstr>
      <vt:lpstr>GK15-64项目支出绩效自评表</vt:lpstr>
      <vt:lpstr>GK15-65项目支出绩效自评表</vt:lpstr>
      <vt:lpstr>GK15-66项目支出绩效自评表</vt:lpstr>
      <vt:lpstr>GK15-67项目支出绩效自评表</vt:lpstr>
      <vt:lpstr>GK15-68项目支出绩效自评表</vt:lpstr>
      <vt:lpstr>GK15-69项目支出绩效自评表</vt:lpstr>
      <vt:lpstr>GK15-70项目支出绩效自评表</vt:lpstr>
      <vt:lpstr>GK15-71项目支出绩效自评表</vt:lpstr>
      <vt:lpstr>GK15-72项目支出绩效自评表</vt:lpstr>
      <vt:lpstr>GK15-74项目支出绩效自评表</vt:lpstr>
      <vt:lpstr>GK15-75项目支出绩效自评表</vt:lpstr>
      <vt:lpstr>GK15-76项目支出绩效自评表</vt:lpstr>
      <vt:lpstr>GK15-77项目支出绩效自评表</vt:lpstr>
      <vt:lpstr>GK15-78项目支出绩效自评表</vt:lpstr>
      <vt:lpstr>GK15-79项目支出绩效自评表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何兴耀</cp:lastModifiedBy>
  <dcterms:created xsi:type="dcterms:W3CDTF">2024-09-23T02:50:00Z</dcterms:created>
  <dcterms:modified xsi:type="dcterms:W3CDTF">2025-01-02T02:37:21Z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2024-09-23T02:50:14.273Z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2052-11.8.2.11813</vt:lpwstr>
  </property>
  <property fmtid="{D5CDD505-2E9C-101B-9397-08002B2CF9AE}" pid="10" name="ICV">
    <vt:lpwstr>326AFE9E6CDD4A73AA72168371D25699_12</vt:lpwstr>
  </property>
</Properties>
</file>