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Sheet1" sheetId="1" r:id="rId1"/>
  </sheets>
  <definedNames>
    <definedName name="_xlnm._FilterDatabase" localSheetId="0" hidden="1">Sheet1!$A$1:$U$10</definedName>
    <definedName name="_xlnm.Print_Area" localSheetId="0">Sheet1!$A$1:$U$10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<sst xmlns="http://schemas.openxmlformats.org/spreadsheetml/2006/main" count="70" uniqueCount="51">
  <si>
    <t xml:space="preserve">双柏县大庄镇2022年度巩固拓展脱贫攻坚成果同乡村振兴有效衔接项目谋划表
</t>
  </si>
  <si>
    <t>填报单位：大庄镇人民政府</t>
  </si>
  <si>
    <t xml:space="preserve">负责人：邢正洪                           填报人： </t>
  </si>
  <si>
    <t>联系电话</t>
  </si>
  <si>
    <t>序号</t>
  </si>
  <si>
    <t>项目类别及名称</t>
  </si>
  <si>
    <t>项目
个数
（个）</t>
  </si>
  <si>
    <t>建设地点</t>
  </si>
  <si>
    <t>主要建设内容及规模</t>
  </si>
  <si>
    <t>受益情况</t>
  </si>
  <si>
    <t>总投资
(万元)</t>
  </si>
  <si>
    <t>资金来源（万元）</t>
  </si>
  <si>
    <t>项目监管单位</t>
  </si>
  <si>
    <t>项目实施单位</t>
  </si>
  <si>
    <t>资金安排</t>
  </si>
  <si>
    <t>备注</t>
  </si>
  <si>
    <t>乡镇</t>
  </si>
  <si>
    <t>村组</t>
  </si>
  <si>
    <t>单位</t>
  </si>
  <si>
    <t>数量</t>
  </si>
  <si>
    <t>主要建设内容</t>
  </si>
  <si>
    <t>户</t>
  </si>
  <si>
    <t>人</t>
  </si>
  <si>
    <t>建档立卡贫困人口</t>
  </si>
  <si>
    <t>财政衔接资金</t>
  </si>
  <si>
    <t>涉农整合资金</t>
  </si>
  <si>
    <t>行业部门专项资金</t>
  </si>
  <si>
    <t>其他资金</t>
  </si>
  <si>
    <t>合计</t>
  </si>
  <si>
    <t>大庄镇大庄社区“精品示范村”建设项目（乡村建设示范点）</t>
  </si>
  <si>
    <t>大庄镇</t>
  </si>
  <si>
    <t>大庄社区</t>
  </si>
  <si>
    <t>个</t>
  </si>
  <si>
    <t>一、新建高标准水稻试验示范基地1个总面积100亩，合计20万元（含规划、设计、人工）。二、道路硬化：1.3米宽道路硬化2条长510米，厚0.2米，306立方米；2.3米宽道路硬化2条长320米，厚0.15米，144立方米；3.3.5米宽道路硬化2条长385米，厚0.2米，269.5立方米，道路硬化合计C30混凝土719.5立方米，每立方米550元，合计39.5725万元。三、新建挡墙3道长385米，596.925立方米，每立方米330元，合计19.698525万元。新建防护栏150米，每米300元，合计4.5万元。五、新建产业园区休息亭5个，每个60000元，合计30万元。六、新建果皮箱30个，每个1200元，合计2.4万元。七、新建公厕一座：1、公厕占地面积30平方米，每平方米3000元，合计9万元；2、公厕附属水电架设3.5万元，合计12.5万元。八、场地硬化1个长27米，宽6.74米，厚0.2米，C30混凝土36.396立方米，每立方米550元，合计2.00178万元。九、村间公共空间建设改造5500平方米投资26.6287万元：1.新建挡墙1道长40米，高3米，厚0.9米，M7.5浆砌石108立方米，每立方米330元，合计3.564万元；2.6米宽道路硬化1条长40，厚0.2米,48立方米、3米宽道路硬化1条长17.5米，厚0.2米，10.5立方米，道路硬化用C30混凝土58.5立方米，每立方米550元，合计3.2175万元；3.Φ600mm涵管12根总长24米，每根710元，合计0.852万元；4.沙夹石（拉运及平整夯压）长108米，宽50米，厚0.3米，1620立方米，每立方米35元，合计5.67万元；5.土方回填及夯压1040立方米（1.长23米、宽18.5米、深2米，851立方米；2.长14米、宽9米、深1.5米，189m³）每立方米25元，合计2.6万元；6.新建围墙4.9752万元（1.新建围墙1道长120米、宽2米、厚0.24米，57.6立方米，每立方米520元，合计2.9952万元；2.支砌围墙石脚长120米、宽0.5米、高1米，M7.5浆砌石60立方米，每立方米330元，合计1.98万元）；7.场地平整5500立方米，每立方米5元，合计2.75万元；8.土方开挖、回填、夯压1200立方米，每立方米25元，合计3万元。十、排污管网改造36.979362万元：1.安装排污管（DN300钢带波纹管250m，每米255元，合计6.375万元；DN500钢带波纹管130m，每米480元，合计6.24万元；）2.混凝土开挖（含部分回填、部分外运）282.5立方米，每立方米20元，合计0.565万元；3.路面硬化77.2立方米，每立方米550元，合计4.246万元；4.水沟盖板14.1335万元（50cmx60cm盖板373米746块，每块80元，合计5.968万元；50cmx80cm盖板155米195块，每块100元，合计1.95万元；60cmx80cm盖板320米401块，每块155元，合计6.2155万元）；5.新建砖砌体沟帮78.156立方米，每立方米520元，合计4.064112万元；6.混凝土打沟底24.65立方米，每立方米550元，合计1.35575万元。十一、牲畜交易市场建设项目11.530245万元：1.土地平整1002.63立方米，每立方米5元，合计0.501315万元；2.场地硬化200.526立方米，每立方米550元，合计11.02893万元。十二、小坝塘改造19.345465万元：1.淤泥开挖及外运（距离3公里以上）3092.98立方米，每立方米30.33，合计9.38101万元；2.安装排污管（DN300钢带波纹管38.65米，每米255，合计0.985575万元；DN400钢带波纹管222米，每米305元，合计6.771万元）；3.新建砖砌圆形污水检查井10座，每座2207.88元，合计2.20788万元。十三、新建垃圾处理池1个2.5万元。十四、新建三面光沟12.9636万元：1.土方开挖回填垒埂长390米、宽1.2米，厚0.8米，374.4立方米，每立方米15，合计0.5616万元；2.沟帮（浆砌石含平整）长780米，宽0.5米，厚0.8米，312立方米，每立方米360元，合计11.232万元；3.沟底混凝土（含平整）长390米、宽0.5米、厚0.1米，19.5立方米，每立方米600元，合计1.17万元。十五、新建拦河闸2座，每座30万元，合计60万元。</t>
  </si>
  <si>
    <t>双柏县乡村振兴局</t>
  </si>
  <si>
    <t>大庄镇人民政府</t>
  </si>
  <si>
    <t>2022年中央财政衔接推进乡村振兴补助资金</t>
  </si>
  <si>
    <t>大庄镇普妈村委会的格么上村烤烟、蔬菜、小米椒种植产业发展道路硬化项目</t>
  </si>
  <si>
    <t>的格么上村民小组</t>
  </si>
  <si>
    <t>公里</t>
  </si>
  <si>
    <t>硬化小水箐至的格么上村民小组产业发展道路1条，重点发展烤烟、蔬菜、小米椒种植及生猪、黑山羊、黄牛养殖。项目建设内容：1、土石方开挖外运，长516米，4688立方米，每立方米15元，计划投入资金7.0320万元；2、混凝土开挖外运，长74米，45立方米，每立方米20元，计划投入资金0.09万元；3、浆砌石挡墙37道，长410米，861立方米，每立方米330元，计划投入资金28.4130万元；4、涵管（含安装小井）12道76米，计划投入资金1.8460万元；5、C25混凝土路面，长2676米，宽0.5米，厚0.2米，267.6立方米，每立方米580立方米，计划投入资金15.5208万元。该项目涉及6个民小组直接受益农户111户462人（其中建档立卡脱贫户39户136人）。</t>
  </si>
  <si>
    <t>大庄镇普妈村委会的格么下村烤烟、蔬菜、小米椒种植产业发展道路硬化项目</t>
  </si>
  <si>
    <t>的格么下村民小组</t>
  </si>
  <si>
    <t>硬化产业发展道路2条，重点发展烤烟、蔬菜、小米椒种植以及生猪、黑山羊、黄牛养殖。项目建设内容：1、C25混凝土路面，长515米，宽3米，厚0.2米，309立方米，每立方米580元，计划投入资金17.9220万元；2、C25混凝土路面，长100米，宽2.5米，厚0.2米，50立方米，每立方米580元，计划投入资金2.9万元。该项目涉及6个民小组直接受益农户111户462人（其中建档立卡脱贫户39户136人）。</t>
  </si>
  <si>
    <t>大庄镇2022年人居环境整治示范点建设项目</t>
  </si>
  <si>
    <t>普岩村委会下格拉、大罗块；大庄社区撇坡、小湾子；柏子村村委会柏子村、大寨；代么古村委会大平掌</t>
  </si>
  <si>
    <t>项</t>
  </si>
  <si>
    <t>一、普岩村委会下格拉村民小组建设内容：1.新建垃圾收集房1座2.5万元（砖砌圆柱地上式，直径3米，高3米，壁厚0.24米）；2.安装排污管10.8655万元（DN200PVC排污管488米，每米165元，合计8.052万元；DN110PVC排污管331米，每米85元，合计2.8135万元）；3.安装安全护栏78米，每米220元，合计1.716万元。二、普岩村委会大罗块村民小组建设内容：1.道路硬化1条长41米，宽2米，厚0.15米，C30混凝土12.3立方米，每立方米570元，合计0.7011万元；2.新建挡墙2道长38米，M7.5浆砌石62.59立方米，每立方米330元，合计2.06547万元；3.安装排污管9.2525万元（DN110PVC管110米，每米85元，合计0.935万元；DN200PVC管195米，每米165元，合计3.2175万元；DN300钢带波纹管116米，每米255元，合计2.958万元；DN300PE管34米，每米630元，合计2.142万元）；4.新建排水沟盖板18.26万元【（50cm×50cm）80米160块，每块70元，合计1.12万元；（50cm×60cm）930米1860块，每块80元，合计14.88万元；（50cm×80cm）62米124块，每块100元，合计1.24万元；（50cm×120cm）34米68块，每块150元，合计1.02万元】；5.打沉沙井（2m×2m×1m）2个4立方米，每立方米500元，合计0.2万元；6.新建污水收处池2个（规格：7.5m×2m×2m）60立方米，每立方米500元，合计3万元；7.排污沟修复3.73524万元（C25混凝土沟底修复5.8立方米，每立方米530元，合计0.3074万元；砖砌体沟帮65.92立方米，每立方米520元，合计3.42784万元）；8.改造公共厕所3座约85平方米，每平方米1000元，合计8.5万元。三、大庄社区撇坡村民小组建设内容：1.道路硬化一条长30米，宽4米，厚0.2米，C30混凝土24立方米，每立方米550元，合计1.32万元；2.新建垃圾收集房1座1.8万元（砖砌圆柱地上式，直径3米，高3米，壁厚0.24米）；3.安装排污管（DN110PVC管）153米，每米85元，合计1.3005万元；4.安装排水沟盖板320米（规格：0.5m×0.6m×0.1m)640块，每块80元，合计5.12万元；5.新建污水收处池2个（规格：4m×2m×2m）32立方米，每立方米500元，合计1.6万元；6.改造公共厕所1座约15平方米，每平方米1000元，合计1.5万元；7.安装安全护栏150米，每米220元，合计3.3万元。四、大庄社区小湾子村民小组建设内容：1.道路硬化2.0625万元（2米宽道路硬化2条长56米，厚0.15米，C30混凝土16.8立方米，每立方米550元，合计0.924万元；3米宽道路硬化1条长46米，厚0.15米，C30混凝土20.7立方米，每立方米550元，合计1.1385万元）；2.新建挡墙1道长23米，高2.5米，厚0.6米，M7.5浆砌石34.5立方米，每立方米330元，合计1.1385万元；3.人畜饮水及附属设施工程（打水井一口）3.7826万元；4.新建垃圾亭1座0.8万元；5.安装排污管7.2226万元（DN110PVC管133米，每米85元，合计1.1305万元；DN160PVC管186米，每米126元，合计2.3436万元；DN300钢带波纹管147米，每米255元，合计3.7485万元）；6.新建污水收处池1个（规格：4m×2m×2m）16立方米，每立方米500元，合计0.8万元；7.改造公共厕所1座约15平方米，每平方米1000元，合计1.5万元。五、柏子村村委会柏子村建设内容：1.产业道路硬化1条长510米，宽5米，厚0.2米，C30混凝土510立方米，每立方米550元，合计28.05万元；2.新建挡墙2道长305米，M7.5浆砌石206.4立方米，每立方米330元，合计6.8112万元；3.混凝土打沟底长19m，宽0.4m，厚0.1m，合计0.76立方米，每立方米550元，合计0.0418万元；4.安装排污管9.345万元（DN200PVC管130米，每米165元，合计2.145万元；DN500钢带波纹管150米，每米480元，合计7.20万元）；5.排水沟盖板(50cm×60cm)35米70块，每块80元，合计0.56万元；6.新建垃圾收集房2座（砖砌圆柱地上式，直径3米，高3米，壁厚0.24米），每座25000元，合计5万元。六、柏子村村委会大寨村民小组建设内容：1.道路硬化一条长28米，宽3米，厚0.2米，C30混凝土16.8立方米，每立方米550元，合计0.924万元；2.新建挡墙1道长28米，宽0.5米，厚0.8米，M7.5浆砌石11.2立方米，每立方米330元，合计0.3696万元；3.安装安全护栏109米，每米220元，合计2.398万元。七、代么古村委会大平掌村民小组建设内容：新建垃圾收集房1座（砖砌圆柱地上式，直径3米，高3米，壁厚0.24米）2.5万元。</t>
  </si>
  <si>
    <t>大庄镇2022年劳动力转移培训项目</t>
  </si>
  <si>
    <t>人次</t>
  </si>
  <si>
    <t>贫困地区劳动力转移培训项目，计划开展引导性培训200人。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</si>
</sst>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178" formatCode="0.000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rgb="FFFF0000"/>
      <name val="等线"/>
      <charset val="134"/>
      <scheme val="minor"/>
    </font>
    <font>
      <sz val="36"/>
      <color theme="1"/>
      <name val="方正小标宋_GBK"/>
      <charset val="134"/>
    </font>
    <font>
      <b/>
      <sz val="36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color theme="1"/>
      <name val="Arial"/>
      <charset val="134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sz val="12"/>
      <name val="Times New Roman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17" borderId="11" applyNumberFormat="0" applyAlignment="0" applyProtection="0">
      <alignment vertical="center"/>
    </xf>
    <xf numFmtId="0" fontId="3" fillId="0" borderId="0">
      <alignment vertical="center"/>
    </xf>
    <xf numFmtId="0" fontId="21" fillId="17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0"/>
    <xf numFmtId="0" fontId="15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protection locked="0"/>
    </xf>
  </cellStyleXfs>
  <cellXfs count="5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left" vertical="center" wrapText="1"/>
    </xf>
    <xf numFmtId="31" fontId="7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77" fontId="8" fillId="0" borderId="1" xfId="38" applyNumberFormat="1" applyFont="1" applyFill="1" applyBorder="1" applyAlignment="1">
      <alignment horizontal="center" vertical="center" wrapText="1"/>
    </xf>
    <xf numFmtId="0" fontId="8" fillId="0" borderId="1" xfId="38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 wrapText="1"/>
    </xf>
    <xf numFmtId="0" fontId="8" fillId="0" borderId="2" xfId="38" applyFont="1" applyFill="1" applyBorder="1" applyAlignment="1">
      <alignment horizontal="center" vertical="center" wrapText="1"/>
    </xf>
    <xf numFmtId="0" fontId="8" fillId="0" borderId="4" xfId="38" applyFont="1" applyFill="1" applyBorder="1" applyAlignment="1">
      <alignment horizontal="center" vertical="center" wrapText="1"/>
    </xf>
    <xf numFmtId="0" fontId="8" fillId="0" borderId="3" xfId="38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38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竣工投产项目计划表" xfId="51"/>
    <cellStyle name="常规_Sheet5 2 2" xfId="52"/>
    <cellStyle name="Normal" xfId="53"/>
    <cellStyle name="常规 2" xfId="54"/>
    <cellStyle name="常规 3" xfId="55"/>
    <cellStyle name="常规_Sheet1" xfId="56"/>
    <cellStyle name="常规 29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2</xdr:col>
      <xdr:colOff>216353</xdr:colOff>
      <xdr:row>35</xdr:row>
      <xdr:rowOff>9525</xdr:rowOff>
    </xdr:to>
    <xdr:pic>
      <xdr:nvPicPr>
        <xdr:cNvPr id="2" name="图片 1" descr="222121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09200"/>
          <a:ext cx="13874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</xdr:col>
      <xdr:colOff>274773</xdr:colOff>
      <xdr:row>35</xdr:row>
      <xdr:rowOff>9525</xdr:rowOff>
    </xdr:to>
    <xdr:pic>
      <xdr:nvPicPr>
        <xdr:cNvPr id="3" name="图片 1" descr="222121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09200"/>
          <a:ext cx="14458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2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3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3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4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4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1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5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5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6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6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1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7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7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7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8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8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1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7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9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9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3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511175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235585</xdr:colOff>
      <xdr:row>10</xdr:row>
      <xdr:rowOff>0</xdr:rowOff>
    </xdr:from>
    <xdr:to>
      <xdr:col>13</xdr:col>
      <xdr:colOff>178435</xdr:colOff>
      <xdr:row>10</xdr:row>
      <xdr:rowOff>677545</xdr:rowOff>
    </xdr:to>
    <xdr:pic>
      <xdr:nvPicPr>
        <xdr:cNvPr id="10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704185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865505</xdr:colOff>
      <xdr:row>7</xdr:row>
      <xdr:rowOff>0</xdr:rowOff>
    </xdr:from>
    <xdr:to>
      <xdr:col>13</xdr:col>
      <xdr:colOff>337820</xdr:colOff>
      <xdr:row>7</xdr:row>
      <xdr:rowOff>76200</xdr:rowOff>
    </xdr:to>
    <xdr:pic>
      <xdr:nvPicPr>
        <xdr:cNvPr id="104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H="1" flipV="1">
          <a:off x="16211550" y="7118350"/>
          <a:ext cx="33782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225425</xdr:colOff>
      <xdr:row>9</xdr:row>
      <xdr:rowOff>0</xdr:rowOff>
    </xdr:from>
    <xdr:to>
      <xdr:col>11</xdr:col>
      <xdr:colOff>454025</xdr:colOff>
      <xdr:row>9</xdr:row>
      <xdr:rowOff>677545</xdr:rowOff>
    </xdr:to>
    <xdr:pic>
      <xdr:nvPicPr>
        <xdr:cNvPr id="10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779625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257175</xdr:colOff>
      <xdr:row>9</xdr:row>
      <xdr:rowOff>0</xdr:rowOff>
    </xdr:from>
    <xdr:to>
      <xdr:col>13</xdr:col>
      <xdr:colOff>200025</xdr:colOff>
      <xdr:row>9</xdr:row>
      <xdr:rowOff>677545</xdr:rowOff>
    </xdr:to>
    <xdr:pic>
      <xdr:nvPicPr>
        <xdr:cNvPr id="10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725775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373380</xdr:colOff>
      <xdr:row>10</xdr:row>
      <xdr:rowOff>0</xdr:rowOff>
    </xdr:from>
    <xdr:to>
      <xdr:col>13</xdr:col>
      <xdr:colOff>316230</xdr:colOff>
      <xdr:row>10</xdr:row>
      <xdr:rowOff>677545</xdr:rowOff>
    </xdr:to>
    <xdr:pic>
      <xdr:nvPicPr>
        <xdr:cNvPr id="10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84198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45085</xdr:colOff>
      <xdr:row>7</xdr:row>
      <xdr:rowOff>0</xdr:rowOff>
    </xdr:from>
    <xdr:to>
      <xdr:col>12</xdr:col>
      <xdr:colOff>730885</xdr:colOff>
      <xdr:row>7</xdr:row>
      <xdr:rowOff>708660</xdr:rowOff>
    </xdr:to>
    <xdr:pic>
      <xdr:nvPicPr>
        <xdr:cNvPr id="10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513685" y="71183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14</xdr:col>
      <xdr:colOff>373380</xdr:colOff>
      <xdr:row>10</xdr:row>
      <xdr:rowOff>0</xdr:rowOff>
    </xdr:from>
    <xdr:to>
      <xdr:col>16</xdr:col>
      <xdr:colOff>297180</xdr:colOff>
      <xdr:row>10</xdr:row>
      <xdr:rowOff>708660</xdr:rowOff>
    </xdr:to>
    <xdr:pic>
      <xdr:nvPicPr>
        <xdr:cNvPr id="10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32788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2</xdr:col>
      <xdr:colOff>215900</xdr:colOff>
      <xdr:row>10</xdr:row>
      <xdr:rowOff>9525</xdr:rowOff>
    </xdr:to>
    <xdr:pic>
      <xdr:nvPicPr>
        <xdr:cNvPr id="1060" name="图片 1059" descr="222121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141450"/>
          <a:ext cx="13874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2</xdr:col>
      <xdr:colOff>274320</xdr:colOff>
      <xdr:row>10</xdr:row>
      <xdr:rowOff>9525</xdr:rowOff>
    </xdr:to>
    <xdr:pic>
      <xdr:nvPicPr>
        <xdr:cNvPr id="1061" name="图片 1" descr="222121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141450"/>
          <a:ext cx="14458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0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0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1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2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7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1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1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2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2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3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3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4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4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1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6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7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8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5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5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6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6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1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6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7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7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7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3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8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8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1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7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19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19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3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0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0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677545</xdr:rowOff>
    </xdr:to>
    <xdr:pic>
      <xdr:nvPicPr>
        <xdr:cNvPr id="21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685800</xdr:colOff>
      <xdr:row>9</xdr:row>
      <xdr:rowOff>708660</xdr:rowOff>
    </xdr:to>
    <xdr:pic>
      <xdr:nvPicPr>
        <xdr:cNvPr id="21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95186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235585</xdr:colOff>
      <xdr:row>10</xdr:row>
      <xdr:rowOff>0</xdr:rowOff>
    </xdr:from>
    <xdr:to>
      <xdr:col>12</xdr:col>
      <xdr:colOff>464185</xdr:colOff>
      <xdr:row>10</xdr:row>
      <xdr:rowOff>677545</xdr:rowOff>
    </xdr:to>
    <xdr:pic>
      <xdr:nvPicPr>
        <xdr:cNvPr id="10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46985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554355</xdr:colOff>
      <xdr:row>7</xdr:row>
      <xdr:rowOff>0</xdr:rowOff>
    </xdr:from>
    <xdr:to>
      <xdr:col>12</xdr:col>
      <xdr:colOff>337820</xdr:colOff>
      <xdr:row>7</xdr:row>
      <xdr:rowOff>76200</xdr:rowOff>
    </xdr:to>
    <xdr:pic>
      <xdr:nvPicPr>
        <xdr:cNvPr id="10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H="1" flipV="1">
          <a:off x="15468600" y="7118350"/>
          <a:ext cx="33782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257175</xdr:colOff>
      <xdr:row>9</xdr:row>
      <xdr:rowOff>0</xdr:rowOff>
    </xdr:from>
    <xdr:to>
      <xdr:col>12</xdr:col>
      <xdr:colOff>485775</xdr:colOff>
      <xdr:row>9</xdr:row>
      <xdr:rowOff>677545</xdr:rowOff>
    </xdr:to>
    <xdr:pic>
      <xdr:nvPicPr>
        <xdr:cNvPr id="10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68575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373380</xdr:colOff>
      <xdr:row>10</xdr:row>
      <xdr:rowOff>0</xdr:rowOff>
    </xdr:from>
    <xdr:to>
      <xdr:col>12</xdr:col>
      <xdr:colOff>601980</xdr:colOff>
      <xdr:row>10</xdr:row>
      <xdr:rowOff>677545</xdr:rowOff>
    </xdr:to>
    <xdr:pic>
      <xdr:nvPicPr>
        <xdr:cNvPr id="10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38478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10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10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7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1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1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3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2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2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6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7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3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3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3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4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4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1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6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5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5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2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6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6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0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6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7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7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2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8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8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6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8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8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8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9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9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9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9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9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9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9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9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299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299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0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0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2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3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4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5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5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5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5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5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5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5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5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5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5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6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6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6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6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7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7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7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7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8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08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8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09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0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0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0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0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0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0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0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0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0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0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1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1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1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1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1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1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1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1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1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1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2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2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2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2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2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2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2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2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2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2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3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3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3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3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3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3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3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3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3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3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4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4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42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4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4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4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4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4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4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4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4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5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6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8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59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60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61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6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63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64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6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6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67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708660</xdr:rowOff>
    </xdr:to>
    <xdr:pic>
      <xdr:nvPicPr>
        <xdr:cNvPr id="316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69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685800</xdr:colOff>
      <xdr:row>10</xdr:row>
      <xdr:rowOff>677545</xdr:rowOff>
    </xdr:to>
    <xdr:pic>
      <xdr:nvPicPr>
        <xdr:cNvPr id="3170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77470</xdr:colOff>
      <xdr:row>10</xdr:row>
      <xdr:rowOff>0</xdr:rowOff>
    </xdr:from>
    <xdr:to>
      <xdr:col>13</xdr:col>
      <xdr:colOff>20320</xdr:colOff>
      <xdr:row>10</xdr:row>
      <xdr:rowOff>708660</xdr:rowOff>
    </xdr:to>
    <xdr:pic>
      <xdr:nvPicPr>
        <xdr:cNvPr id="3171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546070" y="14141450"/>
          <a:ext cx="685800" cy="7086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511175</xdr:colOff>
      <xdr:row>7</xdr:row>
      <xdr:rowOff>0</xdr:rowOff>
    </xdr:from>
    <xdr:to>
      <xdr:col>12</xdr:col>
      <xdr:colOff>685800</xdr:colOff>
      <xdr:row>7</xdr:row>
      <xdr:rowOff>677545</xdr:rowOff>
    </xdr:to>
    <xdr:pic>
      <xdr:nvPicPr>
        <xdr:cNvPr id="3172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71183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257175</xdr:colOff>
      <xdr:row>7</xdr:row>
      <xdr:rowOff>0</xdr:rowOff>
    </xdr:from>
    <xdr:to>
      <xdr:col>13</xdr:col>
      <xdr:colOff>200025</xdr:colOff>
      <xdr:row>7</xdr:row>
      <xdr:rowOff>677545</xdr:rowOff>
    </xdr:to>
    <xdr:pic>
      <xdr:nvPicPr>
        <xdr:cNvPr id="3173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725775" y="71183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13</xdr:col>
      <xdr:colOff>304800</xdr:colOff>
      <xdr:row>9</xdr:row>
      <xdr:rowOff>0</xdr:rowOff>
    </xdr:from>
    <xdr:to>
      <xdr:col>14</xdr:col>
      <xdr:colOff>247650</xdr:colOff>
      <xdr:row>9</xdr:row>
      <xdr:rowOff>677545</xdr:rowOff>
    </xdr:to>
    <xdr:pic>
      <xdr:nvPicPr>
        <xdr:cNvPr id="3175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51635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840105</xdr:colOff>
      <xdr:row>10</xdr:row>
      <xdr:rowOff>0</xdr:rowOff>
    </xdr:from>
    <xdr:to>
      <xdr:col>13</xdr:col>
      <xdr:colOff>685800</xdr:colOff>
      <xdr:row>10</xdr:row>
      <xdr:rowOff>677545</xdr:rowOff>
    </xdr:to>
    <xdr:pic>
      <xdr:nvPicPr>
        <xdr:cNvPr id="3176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11550" y="141414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511175</xdr:colOff>
      <xdr:row>7</xdr:row>
      <xdr:rowOff>0</xdr:rowOff>
    </xdr:from>
    <xdr:to>
      <xdr:col>12</xdr:col>
      <xdr:colOff>685800</xdr:colOff>
      <xdr:row>7</xdr:row>
      <xdr:rowOff>677545</xdr:rowOff>
    </xdr:to>
    <xdr:pic>
      <xdr:nvPicPr>
        <xdr:cNvPr id="3177" name="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68600" y="7118350"/>
          <a:ext cx="68580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375920</xdr:colOff>
      <xdr:row>9</xdr:row>
      <xdr:rowOff>0</xdr:rowOff>
    </xdr:from>
    <xdr:to>
      <xdr:col>13</xdr:col>
      <xdr:colOff>318770</xdr:colOff>
      <xdr:row>9</xdr:row>
      <xdr:rowOff>677545</xdr:rowOff>
    </xdr:to>
    <xdr:pic>
      <xdr:nvPicPr>
        <xdr:cNvPr id="3178" name="3" descr="xl/media/image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844520" y="9518650"/>
          <a:ext cx="685800" cy="677545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23"/>
  <sheetViews>
    <sheetView tabSelected="1" zoomScaleSheetLayoutView="80" topLeftCell="A8" workbookViewId="0">
      <selection activeCell="H10" sqref="H10"/>
    </sheetView>
  </sheetViews>
  <sheetFormatPr defaultColWidth="9" defaultRowHeight="13.5"/>
  <cols>
    <col min="1" max="1" width="3.75" style="1" customWidth="1"/>
    <col min="2" max="2" width="11.625" style="7" customWidth="1"/>
    <col min="3" max="3" width="5.625" style="8" customWidth="1"/>
    <col min="4" max="4" width="7" style="9" customWidth="1"/>
    <col min="5" max="5" width="7.375" style="9" customWidth="1"/>
    <col min="6" max="6" width="4.25" style="9" customWidth="1"/>
    <col min="7" max="7" width="8.125" style="10" customWidth="1"/>
    <col min="8" max="8" width="131.25" style="7" customWidth="1"/>
    <col min="9" max="12" width="6" style="8" customWidth="1"/>
    <col min="13" max="14" width="9.75" style="11" customWidth="1"/>
    <col min="15" max="17" width="5" style="9" customWidth="1"/>
    <col min="18" max="18" width="7.125" style="12" customWidth="1"/>
    <col min="19" max="19" width="7.125" style="9" customWidth="1"/>
    <col min="20" max="20" width="9.5" style="12" customWidth="1"/>
    <col min="21" max="21" width="11.125" style="13" customWidth="1"/>
    <col min="22" max="22" width="11.6333333333333" style="9" customWidth="1"/>
    <col min="23" max="23" width="8.88333333333333" style="9" customWidth="1"/>
    <col min="24" max="16384" width="9" style="9"/>
  </cols>
  <sheetData>
    <row r="1" s="1" customFormat="1" ht="56" customHeight="1" spans="1:21">
      <c r="A1" s="14" t="s">
        <v>0</v>
      </c>
      <c r="B1" s="15"/>
      <c r="C1" s="16"/>
      <c r="D1" s="16"/>
      <c r="E1" s="16"/>
      <c r="F1" s="16"/>
      <c r="G1" s="17"/>
      <c r="H1" s="15"/>
      <c r="I1" s="16"/>
      <c r="J1" s="16"/>
      <c r="K1" s="16"/>
      <c r="L1" s="16"/>
      <c r="M1" s="40"/>
      <c r="N1" s="40"/>
      <c r="O1" s="16"/>
      <c r="P1" s="16"/>
      <c r="Q1" s="16"/>
      <c r="R1" s="16"/>
      <c r="S1" s="16"/>
      <c r="T1" s="16"/>
      <c r="U1" s="16"/>
    </row>
    <row r="2" s="2" customFormat="1" ht="29" customHeight="1" spans="1:21">
      <c r="A2" s="18" t="s">
        <v>1</v>
      </c>
      <c r="B2" s="18"/>
      <c r="C2" s="19"/>
      <c r="D2" s="18"/>
      <c r="E2" s="18"/>
      <c r="F2" s="18"/>
      <c r="G2" s="20"/>
      <c r="H2" s="21" t="s">
        <v>2</v>
      </c>
      <c r="I2" s="19" t="s">
        <v>3</v>
      </c>
      <c r="J2" s="19"/>
      <c r="K2" s="19"/>
      <c r="L2" s="19"/>
      <c r="M2" s="41"/>
      <c r="N2" s="41"/>
      <c r="O2" s="19"/>
      <c r="P2" s="19"/>
      <c r="Q2" s="19"/>
      <c r="R2" s="19"/>
      <c r="S2" s="19"/>
      <c r="T2" s="19"/>
      <c r="U2" s="19"/>
    </row>
    <row r="3" s="2" customFormat="1" ht="43" customHeight="1" spans="1:21">
      <c r="A3" s="22" t="s">
        <v>4</v>
      </c>
      <c r="B3" s="23" t="s">
        <v>5</v>
      </c>
      <c r="C3" s="22" t="s">
        <v>6</v>
      </c>
      <c r="D3" s="22" t="s">
        <v>7</v>
      </c>
      <c r="E3" s="24"/>
      <c r="F3" s="22" t="s">
        <v>8</v>
      </c>
      <c r="G3" s="25"/>
      <c r="H3" s="23"/>
      <c r="I3" s="25" t="s">
        <v>9</v>
      </c>
      <c r="J3" s="25"/>
      <c r="K3" s="25"/>
      <c r="L3" s="25"/>
      <c r="M3" s="42" t="s">
        <v>10</v>
      </c>
      <c r="N3" s="42" t="s">
        <v>11</v>
      </c>
      <c r="O3" s="43"/>
      <c r="P3" s="43"/>
      <c r="Q3" s="43"/>
      <c r="R3" s="43" t="s">
        <v>12</v>
      </c>
      <c r="S3" s="43" t="s">
        <v>13</v>
      </c>
      <c r="T3" s="49" t="s">
        <v>14</v>
      </c>
      <c r="U3" s="22" t="s">
        <v>15</v>
      </c>
    </row>
    <row r="4" s="2" customFormat="1" ht="36" customHeight="1" spans="1:21">
      <c r="A4" s="22"/>
      <c r="B4" s="23"/>
      <c r="C4" s="22"/>
      <c r="D4" s="26" t="s">
        <v>16</v>
      </c>
      <c r="E4" s="26" t="s">
        <v>17</v>
      </c>
      <c r="F4" s="26" t="s">
        <v>18</v>
      </c>
      <c r="G4" s="27" t="s">
        <v>19</v>
      </c>
      <c r="H4" s="28" t="s">
        <v>20</v>
      </c>
      <c r="I4" s="25" t="s">
        <v>21</v>
      </c>
      <c r="J4" s="25" t="s">
        <v>22</v>
      </c>
      <c r="K4" s="25" t="s">
        <v>23</v>
      </c>
      <c r="L4" s="25"/>
      <c r="M4" s="42"/>
      <c r="N4" s="44" t="s">
        <v>24</v>
      </c>
      <c r="O4" s="26" t="s">
        <v>25</v>
      </c>
      <c r="P4" s="26" t="s">
        <v>26</v>
      </c>
      <c r="Q4" s="26" t="s">
        <v>27</v>
      </c>
      <c r="R4" s="43"/>
      <c r="S4" s="43"/>
      <c r="T4" s="50"/>
      <c r="U4" s="22"/>
    </row>
    <row r="5" s="2" customFormat="1" ht="50" customHeight="1" spans="1:23">
      <c r="A5" s="22"/>
      <c r="B5" s="23"/>
      <c r="C5" s="22"/>
      <c r="D5" s="29"/>
      <c r="E5" s="29"/>
      <c r="F5" s="29"/>
      <c r="G5" s="30"/>
      <c r="H5" s="31"/>
      <c r="I5" s="25"/>
      <c r="J5" s="25"/>
      <c r="K5" s="25" t="s">
        <v>21</v>
      </c>
      <c r="L5" s="25" t="s">
        <v>22</v>
      </c>
      <c r="M5" s="42"/>
      <c r="N5" s="45"/>
      <c r="O5" s="29"/>
      <c r="P5" s="29"/>
      <c r="Q5" s="29"/>
      <c r="R5" s="43"/>
      <c r="S5" s="43"/>
      <c r="T5" s="51"/>
      <c r="U5" s="22"/>
      <c r="V5" s="52"/>
      <c r="W5" s="52"/>
    </row>
    <row r="6" s="2" customFormat="1" ht="36" customHeight="1" spans="1:21">
      <c r="A6" s="25"/>
      <c r="B6" s="22" t="s">
        <v>28</v>
      </c>
      <c r="C6" s="22">
        <v>5</v>
      </c>
      <c r="D6" s="22"/>
      <c r="E6" s="22"/>
      <c r="F6" s="22"/>
      <c r="G6" s="22"/>
      <c r="H6" s="23"/>
      <c r="I6" s="22"/>
      <c r="J6" s="22"/>
      <c r="K6" s="22"/>
      <c r="L6" s="22"/>
      <c r="M6" s="46">
        <v>529.6</v>
      </c>
      <c r="N6" s="46">
        <v>529.6</v>
      </c>
      <c r="O6" s="22"/>
      <c r="P6" s="22"/>
      <c r="Q6" s="22"/>
      <c r="R6" s="46"/>
      <c r="S6" s="46"/>
      <c r="T6" s="46"/>
      <c r="U6" s="22"/>
    </row>
    <row r="7" s="3" customFormat="1" ht="310.5" spans="1:21">
      <c r="A7" s="32">
        <v>1</v>
      </c>
      <c r="B7" s="33" t="s">
        <v>29</v>
      </c>
      <c r="C7" s="34">
        <v>1</v>
      </c>
      <c r="D7" s="34" t="s">
        <v>30</v>
      </c>
      <c r="E7" s="34" t="s">
        <v>31</v>
      </c>
      <c r="F7" s="34" t="s">
        <v>32</v>
      </c>
      <c r="G7" s="32">
        <v>1</v>
      </c>
      <c r="H7" s="35" t="s">
        <v>33</v>
      </c>
      <c r="I7" s="34">
        <v>385</v>
      </c>
      <c r="J7" s="34">
        <v>1338</v>
      </c>
      <c r="K7" s="34">
        <v>47</v>
      </c>
      <c r="L7" s="34">
        <v>181</v>
      </c>
      <c r="M7" s="47">
        <v>300</v>
      </c>
      <c r="N7" s="47">
        <v>300</v>
      </c>
      <c r="O7" s="47"/>
      <c r="P7" s="47"/>
      <c r="Q7" s="47"/>
      <c r="R7" s="53" t="s">
        <v>34</v>
      </c>
      <c r="S7" s="47" t="s">
        <v>35</v>
      </c>
      <c r="T7" s="47" t="s">
        <v>36</v>
      </c>
      <c r="U7" s="34"/>
    </row>
    <row r="8" s="4" customFormat="1" ht="94.5" spans="1:21">
      <c r="A8" s="32">
        <v>2</v>
      </c>
      <c r="B8" s="33" t="s">
        <v>37</v>
      </c>
      <c r="C8" s="34">
        <v>1</v>
      </c>
      <c r="D8" s="34" t="s">
        <v>30</v>
      </c>
      <c r="E8" s="34" t="s">
        <v>38</v>
      </c>
      <c r="F8" s="34" t="s">
        <v>39</v>
      </c>
      <c r="G8" s="36">
        <v>2.676</v>
      </c>
      <c r="H8" s="35" t="s">
        <v>40</v>
      </c>
      <c r="I8" s="32">
        <v>111</v>
      </c>
      <c r="J8" s="32">
        <v>462</v>
      </c>
      <c r="K8" s="32">
        <v>39</v>
      </c>
      <c r="L8" s="32">
        <v>136</v>
      </c>
      <c r="M8" s="47">
        <v>53</v>
      </c>
      <c r="N8" s="47">
        <v>53</v>
      </c>
      <c r="O8" s="32"/>
      <c r="P8" s="32"/>
      <c r="Q8" s="32"/>
      <c r="R8" s="47" t="s">
        <v>34</v>
      </c>
      <c r="S8" s="47" t="s">
        <v>35</v>
      </c>
      <c r="T8" s="47" t="s">
        <v>36</v>
      </c>
      <c r="U8" s="32"/>
    </row>
    <row r="9" s="4" customFormat="1" ht="94.5" spans="1:21">
      <c r="A9" s="32">
        <v>3</v>
      </c>
      <c r="B9" s="33" t="s">
        <v>41</v>
      </c>
      <c r="C9" s="34">
        <v>1</v>
      </c>
      <c r="D9" s="34" t="s">
        <v>30</v>
      </c>
      <c r="E9" s="34" t="s">
        <v>42</v>
      </c>
      <c r="F9" s="34" t="s">
        <v>39</v>
      </c>
      <c r="G9" s="36">
        <v>0.615</v>
      </c>
      <c r="H9" s="35" t="s">
        <v>43</v>
      </c>
      <c r="I9" s="32">
        <v>111</v>
      </c>
      <c r="J9" s="32">
        <v>462</v>
      </c>
      <c r="K9" s="32">
        <v>39</v>
      </c>
      <c r="L9" s="32">
        <v>136</v>
      </c>
      <c r="M9" s="47">
        <v>20.6</v>
      </c>
      <c r="N9" s="47">
        <v>20.6</v>
      </c>
      <c r="O9" s="32"/>
      <c r="P9" s="32"/>
      <c r="Q9" s="32"/>
      <c r="R9" s="47" t="s">
        <v>34</v>
      </c>
      <c r="S9" s="47" t="s">
        <v>35</v>
      </c>
      <c r="T9" s="47" t="s">
        <v>36</v>
      </c>
      <c r="U9" s="32"/>
    </row>
    <row r="10" s="5" customFormat="1" ht="364" customHeight="1" spans="1:21">
      <c r="A10" s="32">
        <v>4</v>
      </c>
      <c r="B10" s="33" t="s">
        <v>44</v>
      </c>
      <c r="C10" s="34">
        <v>1</v>
      </c>
      <c r="D10" s="34" t="s">
        <v>30</v>
      </c>
      <c r="E10" s="34" t="s">
        <v>45</v>
      </c>
      <c r="F10" s="34" t="s">
        <v>46</v>
      </c>
      <c r="G10" s="34">
        <v>1</v>
      </c>
      <c r="H10" s="35" t="s">
        <v>47</v>
      </c>
      <c r="I10" s="32">
        <v>421</v>
      </c>
      <c r="J10" s="32">
        <v>1548</v>
      </c>
      <c r="K10" s="32">
        <v>120</v>
      </c>
      <c r="L10" s="32">
        <v>430</v>
      </c>
      <c r="M10" s="47">
        <v>150</v>
      </c>
      <c r="N10" s="47">
        <v>150</v>
      </c>
      <c r="O10" s="47"/>
      <c r="P10" s="47"/>
      <c r="Q10" s="47"/>
      <c r="R10" s="47" t="s">
        <v>34</v>
      </c>
      <c r="S10" s="47" t="s">
        <v>35</v>
      </c>
      <c r="T10" s="47" t="s">
        <v>36</v>
      </c>
      <c r="U10" s="34"/>
    </row>
    <row r="11" s="6" customFormat="1" ht="96" customHeight="1" spans="1:21">
      <c r="A11" s="32">
        <v>5</v>
      </c>
      <c r="B11" s="33" t="s">
        <v>48</v>
      </c>
      <c r="C11" s="34">
        <v>1</v>
      </c>
      <c r="D11" s="34" t="s">
        <v>30</v>
      </c>
      <c r="E11" s="34"/>
      <c r="F11" s="34" t="s">
        <v>49</v>
      </c>
      <c r="G11" s="32">
        <v>200</v>
      </c>
      <c r="H11" s="35" t="s">
        <v>50</v>
      </c>
      <c r="I11" s="32"/>
      <c r="J11" s="32"/>
      <c r="K11" s="32"/>
      <c r="L11" s="47"/>
      <c r="M11" s="47">
        <v>6</v>
      </c>
      <c r="N11" s="47">
        <v>6</v>
      </c>
      <c r="O11" s="47"/>
      <c r="P11" s="47"/>
      <c r="Q11" s="47"/>
      <c r="R11" s="53" t="s">
        <v>34</v>
      </c>
      <c r="S11" s="34" t="s">
        <v>35</v>
      </c>
      <c r="T11" s="47" t="s">
        <v>36</v>
      </c>
      <c r="U11" s="34"/>
    </row>
    <row r="21" s="1" customFormat="1" ht="101" customHeight="1" spans="1:21">
      <c r="A21" s="37"/>
      <c r="B21" s="38"/>
      <c r="C21" s="39"/>
      <c r="D21" s="39"/>
      <c r="E21" s="39"/>
      <c r="F21" s="39"/>
      <c r="G21" s="39"/>
      <c r="H21" s="38"/>
      <c r="I21" s="37"/>
      <c r="J21" s="37"/>
      <c r="K21" s="37"/>
      <c r="L21" s="37"/>
      <c r="M21" s="48"/>
      <c r="N21" s="48"/>
      <c r="O21" s="48"/>
      <c r="P21" s="48"/>
      <c r="Q21" s="48"/>
      <c r="R21" s="48"/>
      <c r="S21" s="37"/>
      <c r="T21" s="37"/>
      <c r="U21" s="39"/>
    </row>
    <row r="22" s="1" customFormat="1" ht="101" customHeight="1" spans="1:21">
      <c r="A22" s="37"/>
      <c r="B22" s="38"/>
      <c r="C22" s="39"/>
      <c r="D22" s="39"/>
      <c r="E22" s="39"/>
      <c r="F22" s="39"/>
      <c r="G22" s="39"/>
      <c r="H22" s="38"/>
      <c r="I22" s="37"/>
      <c r="J22" s="37"/>
      <c r="K22" s="37"/>
      <c r="L22" s="37"/>
      <c r="M22" s="48"/>
      <c r="N22" s="48"/>
      <c r="O22" s="48"/>
      <c r="P22" s="48"/>
      <c r="Q22" s="48"/>
      <c r="R22" s="48"/>
      <c r="S22" s="37"/>
      <c r="T22" s="37"/>
      <c r="U22" s="39"/>
    </row>
    <row r="23" s="1" customFormat="1" ht="101" customHeight="1" spans="1:21">
      <c r="A23" s="37"/>
      <c r="B23" s="38"/>
      <c r="C23" s="39"/>
      <c r="D23" s="39"/>
      <c r="E23" s="39"/>
      <c r="F23" s="39"/>
      <c r="G23" s="39"/>
      <c r="H23" s="38"/>
      <c r="I23" s="37"/>
      <c r="J23" s="37"/>
      <c r="K23" s="37"/>
      <c r="L23" s="37"/>
      <c r="M23" s="48"/>
      <c r="N23" s="48"/>
      <c r="O23" s="48"/>
      <c r="P23" s="48"/>
      <c r="Q23" s="48"/>
      <c r="R23" s="48"/>
      <c r="S23" s="37"/>
      <c r="T23" s="37"/>
      <c r="U23" s="39"/>
    </row>
  </sheetData>
  <mergeCells count="29">
    <mergeCell ref="A1:U1"/>
    <mergeCell ref="A2:E2"/>
    <mergeCell ref="F2:G2"/>
    <mergeCell ref="I2:R2"/>
    <mergeCell ref="D3:E3"/>
    <mergeCell ref="F3:H3"/>
    <mergeCell ref="I3:L3"/>
    <mergeCell ref="N3:Q3"/>
    <mergeCell ref="K4:L4"/>
    <mergeCell ref="V5:W5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M3:M5"/>
    <mergeCell ref="N4:N5"/>
    <mergeCell ref="O4:O5"/>
    <mergeCell ref="P4:P5"/>
    <mergeCell ref="Q4:Q5"/>
    <mergeCell ref="R3:R5"/>
    <mergeCell ref="S3:S5"/>
    <mergeCell ref="T3:T5"/>
    <mergeCell ref="U3:U5"/>
  </mergeCells>
  <dataValidations count="1">
    <dataValidation allowBlank="1" showInputMessage="1" showErrorMessage="1" sqref="A1:A2"/>
  </dataValidations>
  <pageMargins left="0.314583333333333" right="0.118055555555556" top="0.393055555555556" bottom="0.0784722222222222" header="0.298611111111111" footer="0.156944444444444"/>
  <pageSetup paperSize="8" scale="76" fitToHeight="0" orientation="landscape" horizontalDpi="600"/>
  <headerFooter/>
  <colBreaks count="1" manualBreakCount="1">
    <brk id="21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李红星</cp:lastModifiedBy>
  <dcterms:created xsi:type="dcterms:W3CDTF">2021-05-10T03:39:00Z</dcterms:created>
  <dcterms:modified xsi:type="dcterms:W3CDTF">2023-05-15T00:15:55Z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8194572341774F4183BECD14C63C218C</vt:lpwstr>
  </property>
  <property fmtid="{D5CDD505-2E9C-101B-9397-08002B2CF9AE}" pid="3" name="KSOProductBuildVer">
    <vt:lpwstr>2052-11.8.6.8810</vt:lpwstr>
  </property>
</Properties>
</file>